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76" windowWidth="17400" windowHeight="12270" activeTab="1"/>
  </bookViews>
  <sheets>
    <sheet name="Clasificación zona a zona" sheetId="1" r:id="rId1"/>
    <sheet name="Clasificación Berlanga" sheetId="2" r:id="rId2"/>
    <sheet name="Clasificación geral. prov. FMCL" sheetId="3" r:id="rId3"/>
  </sheets>
  <definedNames/>
  <calcPr fullCalcOnLoad="1"/>
</workbook>
</file>

<file path=xl/sharedStrings.xml><?xml version="1.0" encoding="utf-8"?>
<sst xmlns="http://schemas.openxmlformats.org/spreadsheetml/2006/main" count="712" uniqueCount="162">
  <si>
    <t>ÁLVAREZ BEGEGA, Iván</t>
  </si>
  <si>
    <t>MC Villaviciosa</t>
  </si>
  <si>
    <t>TR2</t>
  </si>
  <si>
    <t>ASTURIES</t>
  </si>
  <si>
    <t>BETA</t>
  </si>
  <si>
    <t>ÁNGUEZ HERRERA, Javier</t>
  </si>
  <si>
    <t>CD Bierzo</t>
  </si>
  <si>
    <t>TR4</t>
  </si>
  <si>
    <t>TR4i</t>
  </si>
  <si>
    <t>LEÓN</t>
  </si>
  <si>
    <t>SHERCO-PMC</t>
  </si>
  <si>
    <t>ARROYO MARTÍN, Severiano</t>
  </si>
  <si>
    <t>MC Vallisoletano</t>
  </si>
  <si>
    <t>TR4c</t>
  </si>
  <si>
    <t>VALLADOLID</t>
  </si>
  <si>
    <t>BULTACO</t>
  </si>
  <si>
    <t>BLANCO VILLALBA, Santiago</t>
  </si>
  <si>
    <t>Independiente</t>
  </si>
  <si>
    <t>TR3</t>
  </si>
  <si>
    <t>PALENCIA</t>
  </si>
  <si>
    <t>GAS GAS</t>
  </si>
  <si>
    <t>BUSTILLO FERNÁNDEZ, Luis Jose</t>
  </si>
  <si>
    <t>CALVO AZPELETA, Verónica</t>
  </si>
  <si>
    <t>MC Palencia Sport</t>
  </si>
  <si>
    <t>DEL OLMO MARTÍN, David</t>
  </si>
  <si>
    <t>MONTESA</t>
  </si>
  <si>
    <t>DÍAZ QUIROGA, Pelayo</t>
  </si>
  <si>
    <t>MC Trial Langreo</t>
  </si>
  <si>
    <t>SHERCO</t>
  </si>
  <si>
    <t>DOMINGUEZ CRIADO, Ricardo</t>
  </si>
  <si>
    <t>FERNÁNDEZ FERNÁNDEZ, Alejandro</t>
  </si>
  <si>
    <t>BETA - PMC</t>
  </si>
  <si>
    <t>FERNÁNDEZ GALLARDO, Luis Adrián</t>
  </si>
  <si>
    <t>TR1</t>
  </si>
  <si>
    <t>FERNÁNDEZ GONZÁLEZ, Rubén</t>
  </si>
  <si>
    <t>MC Trialeón</t>
  </si>
  <si>
    <t>HONDA</t>
  </si>
  <si>
    <t>FERNÁNDEZ SANCHO-RIVAS, Nacho</t>
  </si>
  <si>
    <t>Trial Madrid</t>
  </si>
  <si>
    <t>MADRID</t>
  </si>
  <si>
    <t>GARCÍA CERDEIRA, Diego</t>
  </si>
  <si>
    <t>XISPA</t>
  </si>
  <si>
    <t>GARCÍA CERDEIRA, Jorge</t>
  </si>
  <si>
    <t>GARCÍA PANIZO, Manuel</t>
  </si>
  <si>
    <t>FANTIC</t>
  </si>
  <si>
    <t>GARCÍA PÉREZ, Rubén</t>
  </si>
  <si>
    <t>GARCÍA RODRÍGUEZ, Manuel</t>
  </si>
  <si>
    <t>GARRIDO CARDEÑA, José</t>
  </si>
  <si>
    <t>MC Valle del Tiétar</t>
  </si>
  <si>
    <t>ÁVILA</t>
  </si>
  <si>
    <t>GÓMEZ DURÁN, Paulino</t>
  </si>
  <si>
    <t>GÓMEZ REQUENA, Arsenio</t>
  </si>
  <si>
    <t>MC Ponferrada</t>
  </si>
  <si>
    <t>GONZÁLEZ GONZÁLEZ, Juan Bautista</t>
  </si>
  <si>
    <t>JIMÉNEZ GONZÁLEZ, Manuel Miguel</t>
  </si>
  <si>
    <t>LOBETO GARCÍA, Igor</t>
  </si>
  <si>
    <t>Abandono</t>
  </si>
  <si>
    <t>LÓPEZ FERREIRA, José Andrés</t>
  </si>
  <si>
    <t>LÓPEZ SEGURA, Jairo</t>
  </si>
  <si>
    <t>LORENZO MARCOS, Sergio</t>
  </si>
  <si>
    <t>MANRIQUE FERREIRO, Jorge</t>
  </si>
  <si>
    <t>MANRIQUE FERREIRO, Pablo</t>
  </si>
  <si>
    <t>MARQUÉS ALBA, Alberto</t>
  </si>
  <si>
    <t>MARTÍNEZ HERRERA, Pedro Pablo</t>
  </si>
  <si>
    <t>MÉNDEZ GONZÁLEZ, Marcos</t>
  </si>
  <si>
    <t>SHERCO-ALFA</t>
  </si>
  <si>
    <t>PÉREZ DÍEZ, Víctor Miguel</t>
  </si>
  <si>
    <t>MC Trial Entrimo</t>
  </si>
  <si>
    <t>CÁCERES</t>
  </si>
  <si>
    <t>PRIETO LÓPEZ, Sebastián</t>
  </si>
  <si>
    <t>SAN MARTÍN SALVADOR, Raúl</t>
  </si>
  <si>
    <t>SUÁREZ JAMBRINA, Pablo</t>
  </si>
  <si>
    <t>MC Asomo</t>
  </si>
  <si>
    <t>TARANILLA ESTEBAN, ÓSCAR</t>
  </si>
  <si>
    <t>TERESA RODRÍGUEZ, Juan</t>
  </si>
  <si>
    <t>VALLE TORRES, Víctor</t>
  </si>
  <si>
    <t>VILLABRILLE QUIRÓS, Adrián</t>
  </si>
  <si>
    <t>X</t>
  </si>
  <si>
    <t>Puntúa Cmpto.</t>
  </si>
  <si>
    <t>H. Salida</t>
  </si>
  <si>
    <t>Exceso</t>
  </si>
  <si>
    <t>Crono</t>
  </si>
  <si>
    <t>SALIDA</t>
  </si>
  <si>
    <t>Vuelta 1</t>
  </si>
  <si>
    <t>Vuelta 2</t>
  </si>
  <si>
    <t>Ex-Aequo</t>
  </si>
  <si>
    <t>5s</t>
  </si>
  <si>
    <t>3s</t>
  </si>
  <si>
    <t>2s</t>
  </si>
  <si>
    <t>1s</t>
  </si>
  <si>
    <t>0s</t>
  </si>
  <si>
    <t>Zona 1</t>
  </si>
  <si>
    <t>Zona 8</t>
  </si>
  <si>
    <t>Zona 7</t>
  </si>
  <si>
    <t>Zona 6</t>
  </si>
  <si>
    <t>Zona 5</t>
  </si>
  <si>
    <t>Zona 4</t>
  </si>
  <si>
    <t>Zona 3</t>
  </si>
  <si>
    <t>Zona 2</t>
  </si>
  <si>
    <t>Vuelta 3</t>
  </si>
  <si>
    <t>Crono Total</t>
  </si>
  <si>
    <t>Penalización</t>
  </si>
  <si>
    <t>Exclusión</t>
  </si>
  <si>
    <t>Dorsal</t>
  </si>
  <si>
    <t>Trofeo</t>
  </si>
  <si>
    <t>Suma</t>
  </si>
  <si>
    <t>TOTAL</t>
  </si>
  <si>
    <t>Orden Prueba</t>
  </si>
  <si>
    <t>Ptos. X Cmpto.</t>
  </si>
  <si>
    <t>Orden x Cmpto.</t>
  </si>
  <si>
    <t>DATOS</t>
  </si>
  <si>
    <t>Marca</t>
  </si>
  <si>
    <t>Provincia</t>
  </si>
  <si>
    <t>Club</t>
  </si>
  <si>
    <t>Nombre</t>
  </si>
  <si>
    <t>Trial de Berlanga del Bierzo</t>
  </si>
  <si>
    <t>Zona a zona</t>
  </si>
  <si>
    <t>Domingo 27 de junio de 2010</t>
  </si>
  <si>
    <t>Campeonato</t>
  </si>
  <si>
    <t>GENERAL Provisional</t>
  </si>
  <si>
    <t>Orden</t>
  </si>
  <si>
    <t>NOMBRE</t>
  </si>
  <si>
    <t>CLUB</t>
  </si>
  <si>
    <t>PROVINCIA</t>
  </si>
  <si>
    <t>MARCA</t>
  </si>
  <si>
    <t>TABLA</t>
  </si>
  <si>
    <t>POYALES DEL HOYO (AV)</t>
  </si>
  <si>
    <t>CANDELEDA (AV)</t>
  </si>
  <si>
    <t>PRADOLUENGO (BU)</t>
  </si>
  <si>
    <t>POBL. DE LAS REGUERAS (LE)</t>
  </si>
  <si>
    <t>PONFERRADA (LE)</t>
  </si>
  <si>
    <t>AGUILAR DE CAMPOO (PA)</t>
  </si>
  <si>
    <t>COGECES DEL MONTE (VA)</t>
  </si>
  <si>
    <t>Ptos. Campto.</t>
  </si>
  <si>
    <t>1º</t>
  </si>
  <si>
    <t>MC Bierzo</t>
  </si>
  <si>
    <t>2º</t>
  </si>
  <si>
    <t>3º</t>
  </si>
  <si>
    <t>4º</t>
  </si>
  <si>
    <t>5º</t>
  </si>
  <si>
    <t>MARTÍNEZ MARTÍNEZ, Víctor</t>
  </si>
  <si>
    <t>6º</t>
  </si>
  <si>
    <t>RODRÍGUEZ SÁNCHEZ, Juan Pedro</t>
  </si>
  <si>
    <t>7º</t>
  </si>
  <si>
    <t>DE PRADO GANGAS, José Luis</t>
  </si>
  <si>
    <t>JIMÉNEZ GONZÁLEZ, Manuel</t>
  </si>
  <si>
    <t>8º</t>
  </si>
  <si>
    <t>BUSTILLO FERNÁNDEZ, Luis José</t>
  </si>
  <si>
    <t>9º</t>
  </si>
  <si>
    <t>TARANILLA ESTEBAN, Óscar</t>
  </si>
  <si>
    <t>11º</t>
  </si>
  <si>
    <t>12º</t>
  </si>
  <si>
    <t>CAMPOS RUBIO, Roberto</t>
  </si>
  <si>
    <t>MC Bañezano</t>
  </si>
  <si>
    <t>2ª</t>
  </si>
  <si>
    <t>DE LA OBRA GÓMEZ, Antonio Luis</t>
  </si>
  <si>
    <t>ALONSO SANZ, Melchor</t>
  </si>
  <si>
    <t>BERLANGA DEL BIERZO (LE)</t>
  </si>
  <si>
    <t xml:space="preserve">Campeonato de TRIAL FMCL'2010 </t>
  </si>
  <si>
    <t>ORGANIZA: MOTO CLUB TRIALEON</t>
  </si>
  <si>
    <t>Posición</t>
  </si>
  <si>
    <t>10º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</si>
</sst>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h]:mm:ss;@"/>
    <numFmt numFmtId="165" formatCode="[$-F800]dddd\,\ mmmm\ dd\,\ yyyy"/>
  </numFmts>
  <fonts count="4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0"/>
      <color indexed="8"/>
      <name val="Arial"/>
      <family val="0"/>
    </font>
    <font>
      <b/>
      <sz val="10"/>
      <color indexed="8"/>
      <name val="Calibri"/>
      <family val="2"/>
    </font>
    <font>
      <b/>
      <sz val="12"/>
      <color indexed="9"/>
      <name val="Calibri"/>
      <family val="2"/>
    </font>
    <font>
      <b/>
      <sz val="12"/>
      <name val="Calibri"/>
      <family val="2"/>
    </font>
    <font>
      <sz val="10"/>
      <color indexed="60"/>
      <name val="Calibri"/>
      <family val="2"/>
    </font>
    <font>
      <b/>
      <sz val="22"/>
      <color indexed="8"/>
      <name val="Calibri"/>
      <family val="2"/>
    </font>
    <font>
      <b/>
      <sz val="20"/>
      <color indexed="8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8"/>
      <color indexed="60"/>
      <name val="Calibri"/>
      <family val="2"/>
    </font>
    <font>
      <b/>
      <sz val="14"/>
      <name val="Candara"/>
      <family val="2"/>
    </font>
    <font>
      <b/>
      <sz val="16"/>
      <name val="Candara"/>
      <family val="2"/>
    </font>
    <font>
      <b/>
      <sz val="26"/>
      <name val="Candara"/>
      <family val="2"/>
    </font>
    <font>
      <b/>
      <sz val="22"/>
      <name val="Candara"/>
      <family val="2"/>
    </font>
    <font>
      <b/>
      <sz val="18"/>
      <name val="Candara"/>
      <family val="2"/>
    </font>
    <font>
      <b/>
      <sz val="24"/>
      <name val="Candara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9"/>
      <name val="Calibri"/>
      <family val="2"/>
    </font>
    <font>
      <i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1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/>
      <right style="thin">
        <color indexed="22"/>
      </right>
      <top style="medium"/>
      <bottom style="thin">
        <color indexed="22"/>
      </bottom>
    </border>
    <border>
      <left/>
      <right/>
      <top style="medium"/>
      <bottom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/>
      <right/>
      <top/>
      <bottom style="medium"/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medium"/>
      <right style="medium"/>
      <top style="thin">
        <color indexed="22"/>
      </top>
      <bottom/>
    </border>
    <border>
      <left style="medium"/>
      <right style="medium"/>
      <top/>
      <bottom/>
    </border>
    <border>
      <left style="medium"/>
      <right style="medium"/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medium"/>
    </border>
    <border>
      <left style="thin">
        <color indexed="22"/>
      </left>
      <right/>
      <top style="thin">
        <color indexed="22"/>
      </top>
      <bottom/>
    </border>
    <border>
      <left style="thin">
        <color indexed="22"/>
      </left>
      <right/>
      <top style="medium"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/>
    </border>
    <border>
      <left style="thin"/>
      <right style="thin">
        <color indexed="22"/>
      </right>
      <top/>
      <bottom style="thin">
        <color indexed="22"/>
      </bottom>
    </border>
    <border>
      <left style="thin"/>
      <right style="thin">
        <color indexed="22"/>
      </right>
      <top style="medium"/>
      <bottom style="thin">
        <color indexed="22"/>
      </bottom>
    </border>
    <border>
      <left style="thin"/>
      <right/>
      <top/>
      <bottom/>
    </border>
    <border>
      <left style="medium"/>
      <right/>
      <top style="medium"/>
      <bottom/>
    </border>
    <border>
      <left style="medium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/>
      <right/>
      <top style="medium">
        <color indexed="55"/>
      </top>
      <bottom style="thin">
        <color indexed="23"/>
      </bottom>
    </border>
    <border>
      <left style="medium">
        <color indexed="23"/>
      </left>
      <right style="medium">
        <color indexed="23"/>
      </right>
      <top style="medium">
        <color indexed="55"/>
      </top>
      <bottom style="thin">
        <color indexed="23"/>
      </bottom>
    </border>
    <border>
      <left style="medium">
        <color indexed="23"/>
      </left>
      <right/>
      <top style="medium">
        <color indexed="55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medium">
        <color indexed="55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>
        <color indexed="55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medium">
        <color indexed="55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medium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/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/>
    </border>
    <border>
      <left style="medium">
        <color indexed="23"/>
      </left>
      <right style="medium">
        <color indexed="23"/>
      </right>
      <top style="thin">
        <color indexed="23"/>
      </top>
      <bottom/>
    </border>
    <border>
      <left style="medium">
        <color indexed="23"/>
      </left>
      <right/>
      <top style="thin">
        <color indexed="23"/>
      </top>
      <bottom/>
    </border>
    <border>
      <left style="medium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medium">
        <color indexed="23"/>
      </right>
      <top style="thin">
        <color indexed="23"/>
      </top>
      <bottom/>
    </border>
    <border>
      <left style="thin">
        <color indexed="23"/>
      </left>
      <right/>
      <top style="medium">
        <color indexed="55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>
        <color indexed="23"/>
      </left>
      <right/>
      <top style="thin">
        <color indexed="23"/>
      </top>
      <bottom style="medium">
        <color indexed="55"/>
      </bottom>
    </border>
    <border>
      <left style="medium">
        <color indexed="23"/>
      </left>
      <right style="medium">
        <color indexed="23"/>
      </right>
      <top style="thin">
        <color indexed="23"/>
      </top>
      <bottom style="medium">
        <color indexed="55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55"/>
      </bottom>
    </border>
    <border>
      <left style="thin">
        <color indexed="23"/>
      </left>
      <right/>
      <top style="thin">
        <color indexed="23"/>
      </top>
      <bottom style="medium">
        <color indexed="55"/>
      </bottom>
    </border>
    <border>
      <left/>
      <right/>
      <top/>
      <bottom style="thin">
        <color indexed="23"/>
      </bottom>
    </border>
    <border>
      <left style="medium">
        <color indexed="23"/>
      </left>
      <right style="medium">
        <color indexed="23"/>
      </right>
      <top/>
      <bottom style="thin">
        <color indexed="23"/>
      </bottom>
    </border>
    <border>
      <left style="medium">
        <color indexed="23"/>
      </left>
      <right/>
      <top/>
      <bottom style="thin">
        <color indexed="23"/>
      </bottom>
    </border>
    <border>
      <left style="medium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medium">
        <color indexed="23"/>
      </right>
      <top/>
      <bottom style="thin">
        <color indexed="23"/>
      </bottom>
    </border>
    <border>
      <left/>
      <right/>
      <top style="thin">
        <color indexed="23"/>
      </top>
      <bottom style="medium">
        <color indexed="55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55"/>
      </bottom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 style="medium">
        <color indexed="55"/>
      </top>
      <bottom style="thin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/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/>
      <top style="medium">
        <color indexed="55"/>
      </top>
      <bottom style="thin">
        <color indexed="55"/>
      </bottom>
    </border>
    <border>
      <left/>
      <right/>
      <top style="thin">
        <color indexed="55"/>
      </top>
      <bottom style="medium">
        <color indexed="55"/>
      </bottom>
    </border>
    <border>
      <left style="medium">
        <color indexed="2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/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/>
      <top style="thin">
        <color indexed="55"/>
      </top>
      <bottom style="medium">
        <color indexed="55"/>
      </bottom>
    </border>
    <border>
      <left style="medium">
        <color indexed="23"/>
      </left>
      <right/>
      <top/>
      <bottom/>
    </border>
    <border>
      <left style="medium">
        <color indexed="23"/>
      </left>
      <right style="medium">
        <color indexed="23"/>
      </right>
      <top/>
      <bottom/>
    </border>
    <border>
      <left/>
      <right/>
      <top style="medium"/>
      <bottom style="medium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/>
      <right style="medium"/>
      <top/>
      <bottom/>
    </border>
    <border>
      <left style="thin">
        <color indexed="22"/>
      </left>
      <right style="medium"/>
      <top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/>
    </border>
    <border>
      <left/>
      <right style="medium"/>
      <top style="medium"/>
      <bottom/>
    </border>
    <border>
      <left style="thin">
        <color indexed="22"/>
      </left>
      <right style="medium"/>
      <top style="medium"/>
      <bottom style="thin">
        <color indexed="22"/>
      </bottom>
    </border>
    <border>
      <left/>
      <right style="medium"/>
      <top/>
      <bottom style="medium"/>
    </border>
    <border>
      <left style="medium">
        <color indexed="23"/>
      </left>
      <right style="medium"/>
      <top style="medium">
        <color indexed="23"/>
      </top>
      <bottom/>
    </border>
    <border>
      <left style="medium"/>
      <right style="medium">
        <color indexed="23"/>
      </right>
      <top style="medium">
        <color indexed="55"/>
      </top>
      <bottom style="thin">
        <color indexed="23"/>
      </bottom>
    </border>
    <border>
      <left/>
      <right style="medium"/>
      <top style="medium">
        <color indexed="55"/>
      </top>
      <bottom style="thin">
        <color indexed="23"/>
      </bottom>
    </border>
    <border>
      <left style="medium"/>
      <right style="medium">
        <color indexed="23"/>
      </right>
      <top style="thin">
        <color indexed="23"/>
      </top>
      <bottom style="thin">
        <color indexed="23"/>
      </bottom>
    </border>
    <border>
      <left/>
      <right style="medium"/>
      <top/>
      <bottom style="thin">
        <color indexed="23"/>
      </bottom>
    </border>
    <border>
      <left style="medium"/>
      <right style="medium">
        <color indexed="23"/>
      </right>
      <top style="thin">
        <color indexed="23"/>
      </top>
      <bottom/>
    </border>
    <border>
      <left style="medium">
        <color indexed="55"/>
      </left>
      <right style="medium"/>
      <top style="medium">
        <color indexed="55"/>
      </top>
      <bottom style="thin">
        <color indexed="55"/>
      </bottom>
    </border>
    <border>
      <left style="medium">
        <color indexed="55"/>
      </left>
      <right style="medium"/>
      <top style="thin">
        <color indexed="55"/>
      </top>
      <bottom style="thin">
        <color indexed="55"/>
      </bottom>
    </border>
    <border>
      <left style="medium"/>
      <right style="medium">
        <color indexed="23"/>
      </right>
      <top style="thin">
        <color indexed="23"/>
      </top>
      <bottom style="medium">
        <color indexed="55"/>
      </bottom>
    </border>
    <border>
      <left style="medium">
        <color indexed="55"/>
      </left>
      <right style="medium"/>
      <top style="thin">
        <color indexed="55"/>
      </top>
      <bottom style="medium">
        <color indexed="55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 style="medium">
        <color indexed="23"/>
      </right>
      <top/>
      <bottom style="thin">
        <color indexed="23"/>
      </bottom>
    </border>
    <border>
      <left/>
      <right style="medium"/>
      <top style="thin">
        <color indexed="23"/>
      </top>
      <bottom style="medium">
        <color indexed="55"/>
      </bottom>
    </border>
    <border>
      <left style="medium">
        <color indexed="55"/>
      </left>
      <right style="medium"/>
      <top/>
      <bottom style="thin">
        <color indexed="55"/>
      </bottom>
    </border>
    <border>
      <left style="medium"/>
      <right/>
      <top style="medium">
        <color indexed="55"/>
      </top>
      <bottom style="thin">
        <color indexed="55"/>
      </bottom>
    </border>
    <border>
      <left style="medium"/>
      <right/>
      <top style="thin">
        <color indexed="55"/>
      </top>
      <bottom style="medium">
        <color indexed="55"/>
      </bottom>
    </border>
    <border>
      <left style="medium">
        <color indexed="55"/>
      </left>
      <right style="medium"/>
      <top style="medium">
        <color indexed="55"/>
      </top>
      <bottom style="medium">
        <color indexed="55"/>
      </bottom>
    </border>
    <border>
      <left style="medium"/>
      <right style="medium">
        <color indexed="23"/>
      </right>
      <top/>
      <bottom/>
    </border>
    <border>
      <left style="medium"/>
      <right style="medium">
        <color indexed="23"/>
      </right>
      <top style="thin">
        <color indexed="23"/>
      </top>
      <bottom style="medium"/>
    </border>
    <border>
      <left style="medium">
        <color indexed="23"/>
      </left>
      <right style="medium">
        <color indexed="23"/>
      </right>
      <top style="thin">
        <color indexed="23"/>
      </top>
      <bottom style="medium"/>
    </border>
    <border>
      <left style="medium">
        <color indexed="23"/>
      </left>
      <right/>
      <top style="thin">
        <color indexed="23"/>
      </top>
      <bottom style="medium"/>
    </border>
    <border>
      <left style="medium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>
        <color indexed="23"/>
      </right>
      <top style="thin">
        <color indexed="23"/>
      </top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medium"/>
      <top style="medium"/>
      <bottom style="thin">
        <color indexed="55"/>
      </bottom>
    </border>
    <border>
      <left style="medium"/>
      <right style="medium"/>
      <top style="thin">
        <color indexed="55"/>
      </top>
      <bottom style="thin">
        <color indexed="55"/>
      </bottom>
    </border>
    <border>
      <left style="medium"/>
      <right style="medium"/>
      <top style="thin">
        <color indexed="55"/>
      </top>
      <bottom style="medium"/>
    </border>
    <border>
      <left style="thin">
        <color indexed="55"/>
      </left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/>
      <top style="medium"/>
      <bottom style="thin">
        <color indexed="55"/>
      </bottom>
    </border>
    <border>
      <left style="thin"/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thin"/>
      <top style="medium"/>
      <bottom style="thin">
        <color indexed="55"/>
      </bottom>
    </border>
    <border>
      <left style="thin"/>
      <right style="thin"/>
      <top style="medium"/>
      <bottom style="thin">
        <color indexed="55"/>
      </bottom>
    </border>
    <border>
      <left style="thin"/>
      <right/>
      <top style="medium"/>
      <bottom style="thin">
        <color indexed="55"/>
      </bottom>
    </border>
    <border>
      <left/>
      <right style="thin">
        <color indexed="55"/>
      </right>
      <top style="medium"/>
      <bottom style="thin">
        <color indexed="55"/>
      </bottom>
    </border>
    <border>
      <left style="thin"/>
      <right style="medium"/>
      <top style="medium"/>
      <bottom style="thin">
        <color indexed="55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/>
      <top style="thin">
        <color indexed="55"/>
      </top>
      <bottom style="medium"/>
    </border>
    <border>
      <left style="thin"/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thin"/>
      <top style="thin">
        <color indexed="55"/>
      </top>
      <bottom style="medium"/>
    </border>
    <border>
      <left style="thin"/>
      <right style="thin"/>
      <top style="thin">
        <color indexed="55"/>
      </top>
      <bottom style="medium"/>
    </border>
    <border>
      <left style="thin"/>
      <right/>
      <top style="thin">
        <color indexed="55"/>
      </top>
      <bottom style="medium"/>
    </border>
    <border>
      <left/>
      <right style="thin">
        <color indexed="55"/>
      </right>
      <top style="thin">
        <color indexed="55"/>
      </top>
      <bottom style="medium"/>
    </border>
    <border>
      <left style="thin"/>
      <right style="medium"/>
      <top style="thin">
        <color indexed="55"/>
      </top>
      <bottom style="medium"/>
    </border>
    <border>
      <left style="medium">
        <color indexed="55"/>
      </left>
      <right style="medium">
        <color indexed="23"/>
      </right>
      <top/>
      <bottom/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medium"/>
    </border>
    <border>
      <left style="medium"/>
      <right style="thin">
        <color indexed="55"/>
      </right>
      <top style="thin">
        <color indexed="55"/>
      </top>
      <bottom/>
    </border>
    <border>
      <left style="medium"/>
      <right style="thin">
        <color indexed="55"/>
      </right>
      <top/>
      <bottom style="thin">
        <color indexed="55"/>
      </bottom>
    </border>
    <border>
      <left style="medium"/>
      <right style="thin">
        <color indexed="55"/>
      </right>
      <top style="medium"/>
      <bottom style="thin">
        <color indexed="55"/>
      </bottom>
    </border>
    <border>
      <left style="thin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thin"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>
        <color indexed="8"/>
      </bottom>
    </border>
    <border>
      <left style="medium"/>
      <right style="thin">
        <color indexed="22"/>
      </right>
      <top style="medium"/>
      <bottom/>
    </border>
    <border>
      <left style="medium"/>
      <right style="thin">
        <color indexed="22"/>
      </right>
      <top/>
      <bottom/>
    </border>
    <border>
      <left style="medium"/>
      <right style="thin">
        <color indexed="22"/>
      </right>
      <top/>
      <bottom style="medium"/>
    </border>
    <border>
      <left style="medium"/>
      <right/>
      <top/>
      <bottom/>
    </border>
    <border>
      <left style="medium">
        <color indexed="55"/>
      </left>
      <right style="medium">
        <color indexed="23"/>
      </right>
      <top style="medium">
        <color indexed="55"/>
      </top>
      <bottom/>
    </border>
    <border>
      <left style="medium">
        <color indexed="55"/>
      </left>
      <right style="medium">
        <color indexed="23"/>
      </right>
      <top/>
      <bottom style="medium">
        <color indexed="55"/>
      </bottom>
    </border>
    <border>
      <left/>
      <right/>
      <top style="medium"/>
      <bottom style="medium">
        <color indexed="55"/>
      </bottom>
    </border>
    <border>
      <left/>
      <right style="medium"/>
      <top style="medium"/>
      <bottom style="medium">
        <color indexed="55"/>
      </bottom>
    </border>
    <border>
      <left/>
      <right style="medium"/>
      <top style="medium">
        <color indexed="55"/>
      </top>
      <bottom/>
    </border>
    <border>
      <left style="medium">
        <color indexed="55"/>
      </left>
      <right style="medium">
        <color indexed="55"/>
      </right>
      <top style="medium">
        <color indexed="55"/>
      </top>
      <bottom/>
    </border>
    <border>
      <left style="medium">
        <color indexed="55"/>
      </left>
      <right style="medium">
        <color indexed="55"/>
      </right>
      <top/>
      <bottom style="medium">
        <color indexed="55"/>
      </bottom>
    </border>
    <border>
      <left style="medium">
        <color indexed="23"/>
      </left>
      <right/>
      <top style="medium">
        <color indexed="55"/>
      </top>
      <bottom/>
    </border>
    <border>
      <left style="medium"/>
      <right style="medium">
        <color indexed="23"/>
      </right>
      <top style="medium">
        <color indexed="55"/>
      </top>
      <bottom/>
    </border>
    <border>
      <left style="medium">
        <color indexed="23"/>
      </left>
      <right style="medium">
        <color indexed="23"/>
      </right>
      <top style="medium">
        <color indexed="55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31" fillId="3" borderId="0" applyNumberFormat="0" applyBorder="0" applyAlignment="0" applyProtection="0"/>
    <xf numFmtId="0" fontId="35" fillId="20" borderId="1" applyNumberFormat="0" applyAlignment="0" applyProtection="0"/>
    <xf numFmtId="0" fontId="37" fillId="21" borderId="2" applyNumberFormat="0" applyAlignment="0" applyProtection="0"/>
    <xf numFmtId="0" fontId="3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3" fillId="7" borderId="1" applyNumberFormat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3" fillId="0" borderId="0">
      <alignment/>
      <protection/>
    </xf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2">
    <xf numFmtId="0" fontId="0" fillId="0" borderId="0" xfId="0" applyAlignment="1">
      <alignment/>
    </xf>
    <xf numFmtId="0" fontId="2" fillId="0" borderId="7" xfId="55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4" fillId="0" borderId="7" xfId="55" applyFont="1" applyFill="1" applyBorder="1" applyAlignment="1">
      <alignment horizontal="center" wrapText="1"/>
      <protection/>
    </xf>
    <xf numFmtId="0" fontId="0" fillId="0" borderId="0" xfId="0" applyAlignment="1">
      <alignment horizontal="left"/>
    </xf>
    <xf numFmtId="0" fontId="2" fillId="0" borderId="7" xfId="55" applyFont="1" applyFill="1" applyBorder="1" applyAlignment="1">
      <alignment horizontal="left" wrapText="1"/>
      <protection/>
    </xf>
    <xf numFmtId="0" fontId="2" fillId="0" borderId="0" xfId="55" applyFont="1" applyFill="1" applyBorder="1" applyAlignment="1">
      <alignment horizontal="center" wrapText="1"/>
      <protection/>
    </xf>
    <xf numFmtId="0" fontId="2" fillId="0" borderId="10" xfId="55" applyFont="1" applyFill="1" applyBorder="1" applyAlignment="1">
      <alignment horizontal="center" wrapText="1"/>
      <protection/>
    </xf>
    <xf numFmtId="0" fontId="3" fillId="0" borderId="7" xfId="55" applyBorder="1" applyAlignment="1">
      <alignment horizontal="center"/>
      <protection/>
    </xf>
    <xf numFmtId="0" fontId="2" fillId="0" borderId="11" xfId="55" applyFont="1" applyFill="1" applyBorder="1" applyAlignment="1">
      <alignment horizontal="center" wrapText="1"/>
      <protection/>
    </xf>
    <xf numFmtId="0" fontId="4" fillId="0" borderId="11" xfId="55" applyFont="1" applyFill="1" applyBorder="1" applyAlignment="1">
      <alignment horizontal="center" wrapText="1"/>
      <protection/>
    </xf>
    <xf numFmtId="0" fontId="2" fillId="0" borderId="12" xfId="55" applyFont="1" applyFill="1" applyBorder="1" applyAlignment="1">
      <alignment horizontal="center" wrapText="1"/>
      <protection/>
    </xf>
    <xf numFmtId="0" fontId="2" fillId="0" borderId="11" xfId="55" applyFont="1" applyFill="1" applyBorder="1" applyAlignment="1">
      <alignment horizontal="left" wrapText="1"/>
      <protection/>
    </xf>
    <xf numFmtId="0" fontId="4" fillId="0" borderId="13" xfId="55" applyFont="1" applyFill="1" applyBorder="1" applyAlignment="1">
      <alignment horizontal="center" wrapText="1"/>
      <protection/>
    </xf>
    <xf numFmtId="0" fontId="2" fillId="0" borderId="13" xfId="55" applyFont="1" applyFill="1" applyBorder="1" applyAlignment="1">
      <alignment horizontal="left" wrapText="1"/>
      <protection/>
    </xf>
    <xf numFmtId="0" fontId="2" fillId="0" borderId="13" xfId="55" applyFont="1" applyFill="1" applyBorder="1" applyAlignment="1">
      <alignment horizontal="center" wrapText="1"/>
      <protection/>
    </xf>
    <xf numFmtId="0" fontId="2" fillId="0" borderId="14" xfId="55" applyFont="1" applyFill="1" applyBorder="1" applyAlignment="1">
      <alignment horizontal="center" wrapText="1"/>
      <protection/>
    </xf>
    <xf numFmtId="0" fontId="2" fillId="0" borderId="15" xfId="55" applyFont="1" applyFill="1" applyBorder="1" applyAlignment="1">
      <alignment horizontal="center" wrapText="1"/>
      <protection/>
    </xf>
    <xf numFmtId="0" fontId="4" fillId="0" borderId="16" xfId="55" applyFont="1" applyFill="1" applyBorder="1" applyAlignment="1">
      <alignment horizontal="center" wrapText="1"/>
      <protection/>
    </xf>
    <xf numFmtId="0" fontId="2" fillId="0" borderId="16" xfId="55" applyFont="1" applyFill="1" applyBorder="1" applyAlignment="1">
      <alignment horizontal="left" wrapText="1"/>
      <protection/>
    </xf>
    <xf numFmtId="0" fontId="2" fillId="0" borderId="16" xfId="55" applyFont="1" applyFill="1" applyBorder="1" applyAlignment="1">
      <alignment horizontal="center" wrapText="1"/>
      <protection/>
    </xf>
    <xf numFmtId="0" fontId="2" fillId="0" borderId="17" xfId="55" applyFont="1" applyFill="1" applyBorder="1" applyAlignment="1">
      <alignment horizontal="center" wrapText="1"/>
      <protection/>
    </xf>
    <xf numFmtId="0" fontId="3" fillId="0" borderId="11" xfId="55" applyBorder="1" applyAlignment="1">
      <alignment horizontal="center"/>
      <protection/>
    </xf>
    <xf numFmtId="0" fontId="3" fillId="0" borderId="0" xfId="55" applyBorder="1" applyAlignment="1">
      <alignment horizontal="center"/>
      <protection/>
    </xf>
    <xf numFmtId="0" fontId="3" fillId="0" borderId="13" xfId="55" applyBorder="1" applyAlignment="1">
      <alignment horizontal="center"/>
      <protection/>
    </xf>
    <xf numFmtId="164" fontId="2" fillId="0" borderId="0" xfId="55" applyNumberFormat="1" applyFont="1" applyFill="1" applyBorder="1" applyAlignment="1">
      <alignment horizontal="center" wrapText="1"/>
      <protection/>
    </xf>
    <xf numFmtId="0" fontId="4" fillId="0" borderId="18" xfId="55" applyFont="1" applyFill="1" applyBorder="1" applyAlignment="1">
      <alignment horizontal="center" wrapText="1"/>
      <protection/>
    </xf>
    <xf numFmtId="0" fontId="2" fillId="0" borderId="18" xfId="55" applyFont="1" applyFill="1" applyBorder="1" applyAlignment="1">
      <alignment horizontal="left" wrapText="1"/>
      <protection/>
    </xf>
    <xf numFmtId="0" fontId="2" fillId="0" borderId="18" xfId="55" applyFont="1" applyFill="1" applyBorder="1" applyAlignment="1">
      <alignment horizontal="center" wrapText="1"/>
      <protection/>
    </xf>
    <xf numFmtId="0" fontId="2" fillId="0" borderId="19" xfId="55" applyFont="1" applyFill="1" applyBorder="1" applyAlignment="1">
      <alignment horizontal="center" wrapText="1"/>
      <protection/>
    </xf>
    <xf numFmtId="0" fontId="2" fillId="0" borderId="20" xfId="55" applyFont="1" applyFill="1" applyBorder="1" applyAlignment="1">
      <alignment horizontal="center" wrapText="1"/>
      <protection/>
    </xf>
    <xf numFmtId="0" fontId="4" fillId="0" borderId="0" xfId="55" applyFont="1" applyFill="1" applyBorder="1" applyAlignment="1">
      <alignment horizontal="center" wrapText="1"/>
      <protection/>
    </xf>
    <xf numFmtId="0" fontId="2" fillId="0" borderId="0" xfId="55" applyFont="1" applyFill="1" applyBorder="1" applyAlignment="1">
      <alignment horizontal="left" wrapText="1"/>
      <protection/>
    </xf>
    <xf numFmtId="0" fontId="0" fillId="20" borderId="15" xfId="0" applyFill="1" applyBorder="1" applyAlignment="1">
      <alignment horizontal="center"/>
    </xf>
    <xf numFmtId="0" fontId="2" fillId="24" borderId="21" xfId="55" applyFont="1" applyFill="1" applyBorder="1" applyAlignment="1">
      <alignment horizontal="center" textRotation="90"/>
      <protection/>
    </xf>
    <xf numFmtId="0" fontId="2" fillId="24" borderId="22" xfId="55" applyFont="1" applyFill="1" applyBorder="1" applyAlignment="1">
      <alignment horizontal="center" textRotation="90"/>
      <protection/>
    </xf>
    <xf numFmtId="0" fontId="2" fillId="24" borderId="22" xfId="55" applyFont="1" applyFill="1" applyBorder="1" applyAlignment="1">
      <alignment horizontal="left"/>
      <protection/>
    </xf>
    <xf numFmtId="0" fontId="2" fillId="24" borderId="22" xfId="55" applyFont="1" applyFill="1" applyBorder="1" applyAlignment="1">
      <alignment horizontal="center"/>
      <protection/>
    </xf>
    <xf numFmtId="0" fontId="2" fillId="24" borderId="23" xfId="55" applyFont="1" applyFill="1" applyBorder="1" applyAlignment="1">
      <alignment horizontal="center"/>
      <protection/>
    </xf>
    <xf numFmtId="164" fontId="2" fillId="24" borderId="24" xfId="55" applyNumberFormat="1" applyFont="1" applyFill="1" applyBorder="1" applyAlignment="1">
      <alignment horizontal="center" textRotation="90"/>
      <protection/>
    </xf>
    <xf numFmtId="0" fontId="2" fillId="24" borderId="25" xfId="55" applyFont="1" applyFill="1" applyBorder="1" applyAlignment="1">
      <alignment horizontal="center" textRotation="90"/>
      <protection/>
    </xf>
    <xf numFmtId="164" fontId="2" fillId="24" borderId="24" xfId="55" applyNumberFormat="1" applyFont="1" applyFill="1" applyBorder="1" applyAlignment="1">
      <alignment horizontal="center"/>
      <protection/>
    </xf>
    <xf numFmtId="0" fontId="1" fillId="24" borderId="26" xfId="55" applyFont="1" applyFill="1" applyBorder="1" applyAlignment="1">
      <alignment horizontal="center" textRotation="90"/>
      <protection/>
    </xf>
    <xf numFmtId="0" fontId="2" fillId="24" borderId="24" xfId="55" applyFont="1" applyFill="1" applyBorder="1" applyAlignment="1">
      <alignment horizontal="center"/>
      <protection/>
    </xf>
    <xf numFmtId="164" fontId="2" fillId="24" borderId="25" xfId="55" applyNumberFormat="1" applyFont="1" applyFill="1" applyBorder="1" applyAlignment="1">
      <alignment horizontal="center" textRotation="90"/>
      <protection/>
    </xf>
    <xf numFmtId="0" fontId="2" fillId="24" borderId="24" xfId="55" applyFont="1" applyFill="1" applyBorder="1" applyAlignment="1">
      <alignment horizontal="center" textRotation="90"/>
      <protection/>
    </xf>
    <xf numFmtId="0" fontId="2" fillId="24" borderId="27" xfId="55" applyFont="1" applyFill="1" applyBorder="1" applyAlignment="1">
      <alignment horizontal="center" textRotation="90"/>
      <protection/>
    </xf>
    <xf numFmtId="0" fontId="1" fillId="20" borderId="28" xfId="55" applyFont="1" applyFill="1" applyBorder="1" applyAlignment="1">
      <alignment horizontal="center" wrapText="1"/>
      <protection/>
    </xf>
    <xf numFmtId="0" fontId="1" fillId="20" borderId="29" xfId="55" applyFont="1" applyFill="1" applyBorder="1" applyAlignment="1">
      <alignment horizontal="center" wrapText="1"/>
      <protection/>
    </xf>
    <xf numFmtId="0" fontId="1" fillId="20" borderId="30" xfId="55" applyFont="1" applyFill="1" applyBorder="1" applyAlignment="1">
      <alignment horizontal="center" wrapText="1"/>
      <protection/>
    </xf>
    <xf numFmtId="0" fontId="1" fillId="20" borderId="31" xfId="55" applyFont="1" applyFill="1" applyBorder="1" applyAlignment="1">
      <alignment horizontal="center" wrapText="1"/>
      <protection/>
    </xf>
    <xf numFmtId="0" fontId="1" fillId="20" borderId="32" xfId="55" applyFont="1" applyFill="1" applyBorder="1" applyAlignment="1">
      <alignment horizontal="center" wrapText="1"/>
      <protection/>
    </xf>
    <xf numFmtId="0" fontId="1" fillId="20" borderId="33" xfId="55" applyFont="1" applyFill="1" applyBorder="1" applyAlignment="1">
      <alignment horizontal="center" wrapText="1"/>
      <protection/>
    </xf>
    <xf numFmtId="0" fontId="2" fillId="0" borderId="34" xfId="55" applyFont="1" applyFill="1" applyBorder="1" applyAlignment="1">
      <alignment horizontal="center" wrapText="1"/>
      <protection/>
    </xf>
    <xf numFmtId="0" fontId="2" fillId="0" borderId="35" xfId="55" applyFont="1" applyFill="1" applyBorder="1" applyAlignment="1">
      <alignment horizontal="center" wrapText="1"/>
      <protection/>
    </xf>
    <xf numFmtId="0" fontId="2" fillId="0" borderId="36" xfId="55" applyFont="1" applyFill="1" applyBorder="1" applyAlignment="1">
      <alignment horizontal="center" wrapText="1"/>
      <protection/>
    </xf>
    <xf numFmtId="0" fontId="2" fillId="0" borderId="37" xfId="55" applyFont="1" applyFill="1" applyBorder="1" applyAlignment="1">
      <alignment horizontal="center" wrapText="1"/>
      <protection/>
    </xf>
    <xf numFmtId="0" fontId="2" fillId="0" borderId="38" xfId="55" applyFont="1" applyFill="1" applyBorder="1" applyAlignment="1">
      <alignment horizontal="center" wrapText="1"/>
      <protection/>
    </xf>
    <xf numFmtId="0" fontId="7" fillId="24" borderId="22" xfId="55" applyFont="1" applyFill="1" applyBorder="1" applyAlignment="1">
      <alignment horizontal="center" textRotation="90"/>
      <protection/>
    </xf>
    <xf numFmtId="0" fontId="7" fillId="24" borderId="25" xfId="55" applyFont="1" applyFill="1" applyBorder="1" applyAlignment="1">
      <alignment horizontal="center" textRotation="90"/>
      <protection/>
    </xf>
    <xf numFmtId="164" fontId="2" fillId="0" borderId="34" xfId="55" applyNumberFormat="1" applyFont="1" applyFill="1" applyBorder="1" applyAlignment="1">
      <alignment horizontal="center" wrapText="1"/>
      <protection/>
    </xf>
    <xf numFmtId="164" fontId="2" fillId="0" borderId="35" xfId="55" applyNumberFormat="1" applyFont="1" applyFill="1" applyBorder="1" applyAlignment="1">
      <alignment horizontal="center" wrapText="1"/>
      <protection/>
    </xf>
    <xf numFmtId="164" fontId="2" fillId="0" borderId="36" xfId="55" applyNumberFormat="1" applyFont="1" applyFill="1" applyBorder="1" applyAlignment="1">
      <alignment horizontal="center" wrapText="1"/>
      <protection/>
    </xf>
    <xf numFmtId="164" fontId="2" fillId="0" borderId="38" xfId="55" applyNumberFormat="1" applyFont="1" applyFill="1" applyBorder="1" applyAlignment="1">
      <alignment horizontal="center" wrapText="1"/>
      <protection/>
    </xf>
    <xf numFmtId="0" fontId="2" fillId="0" borderId="39" xfId="55" applyFont="1" applyFill="1" applyBorder="1" applyAlignment="1">
      <alignment horizontal="center" wrapText="1"/>
      <protection/>
    </xf>
    <xf numFmtId="0" fontId="2" fillId="0" borderId="40" xfId="55" applyFont="1" applyFill="1" applyBorder="1" applyAlignment="1">
      <alignment horizontal="center" wrapText="1"/>
      <protection/>
    </xf>
    <xf numFmtId="0" fontId="2" fillId="0" borderId="41" xfId="55" applyFont="1" applyFill="1" applyBorder="1" applyAlignment="1">
      <alignment horizontal="center" wrapText="1"/>
      <protection/>
    </xf>
    <xf numFmtId="0" fontId="2" fillId="0" borderId="42" xfId="55" applyFont="1" applyFill="1" applyBorder="1" applyAlignment="1">
      <alignment horizontal="center" wrapText="1"/>
      <protection/>
    </xf>
    <xf numFmtId="164" fontId="2" fillId="0" borderId="37" xfId="55" applyNumberFormat="1" applyFont="1" applyFill="1" applyBorder="1" applyAlignment="1">
      <alignment horizontal="center" wrapText="1"/>
      <protection/>
    </xf>
    <xf numFmtId="0" fontId="2" fillId="0" borderId="43" xfId="55" applyFont="1" applyFill="1" applyBorder="1" applyAlignment="1">
      <alignment horizontal="center" wrapText="1"/>
      <protection/>
    </xf>
    <xf numFmtId="0" fontId="2" fillId="0" borderId="44" xfId="55" applyFont="1" applyFill="1" applyBorder="1" applyAlignment="1">
      <alignment horizontal="center" wrapText="1"/>
      <protection/>
    </xf>
    <xf numFmtId="0" fontId="2" fillId="0" borderId="42" xfId="55" applyFont="1" applyFill="1" applyBorder="1" applyAlignment="1">
      <alignment horizontal="center" wrapText="1"/>
      <protection/>
    </xf>
    <xf numFmtId="0" fontId="14" fillId="0" borderId="45" xfId="0" applyFont="1" applyFill="1" applyBorder="1" applyAlignment="1">
      <alignment vertical="center"/>
    </xf>
    <xf numFmtId="0" fontId="15" fillId="0" borderId="15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0" fontId="1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46" xfId="55" applyFont="1" applyFill="1" applyBorder="1" applyAlignment="1">
      <alignment horizontal="center" vertical="center" textRotation="90"/>
      <protection/>
    </xf>
    <xf numFmtId="0" fontId="10" fillId="0" borderId="47" xfId="55" applyFont="1" applyFill="1" applyBorder="1" applyAlignment="1">
      <alignment horizontal="center" vertical="center" textRotation="90"/>
      <protection/>
    </xf>
    <xf numFmtId="0" fontId="10" fillId="0" borderId="48" xfId="55" applyFont="1" applyFill="1" applyBorder="1" applyAlignment="1">
      <alignment horizontal="center" vertical="center" textRotation="90"/>
      <protection/>
    </xf>
    <xf numFmtId="0" fontId="22" fillId="0" borderId="0" xfId="0" applyFont="1" applyFill="1" applyAlignment="1">
      <alignment vertical="center"/>
    </xf>
    <xf numFmtId="0" fontId="23" fillId="0" borderId="49" xfId="55" applyFont="1" applyFill="1" applyBorder="1" applyAlignment="1">
      <alignment horizontal="center"/>
      <protection/>
    </xf>
    <xf numFmtId="0" fontId="24" fillId="0" borderId="50" xfId="55" applyFont="1" applyFill="1" applyBorder="1" applyAlignment="1">
      <alignment horizontal="center" wrapText="1"/>
      <protection/>
    </xf>
    <xf numFmtId="0" fontId="25" fillId="0" borderId="51" xfId="55" applyFont="1" applyFill="1" applyBorder="1" applyAlignment="1">
      <alignment horizontal="center" wrapText="1"/>
      <protection/>
    </xf>
    <xf numFmtId="0" fontId="10" fillId="0" borderId="52" xfId="55" applyFont="1" applyFill="1" applyBorder="1" applyAlignment="1">
      <alignment horizontal="center" wrapText="1"/>
      <protection/>
    </xf>
    <xf numFmtId="0" fontId="10" fillId="0" borderId="53" xfId="55" applyFont="1" applyFill="1" applyBorder="1" applyAlignment="1">
      <alignment horizontal="center" wrapText="1"/>
      <protection/>
    </xf>
    <xf numFmtId="0" fontId="10" fillId="0" borderId="54" xfId="55" applyFont="1" applyFill="1" applyBorder="1" applyAlignment="1">
      <alignment horizontal="center" wrapText="1"/>
      <protection/>
    </xf>
    <xf numFmtId="0" fontId="23" fillId="0" borderId="55" xfId="55" applyFont="1" applyFill="1" applyBorder="1" applyAlignment="1">
      <alignment horizontal="center"/>
      <protection/>
    </xf>
    <xf numFmtId="0" fontId="24" fillId="0" borderId="56" xfId="55" applyFont="1" applyFill="1" applyBorder="1" applyAlignment="1">
      <alignment horizontal="center" wrapText="1"/>
      <protection/>
    </xf>
    <xf numFmtId="0" fontId="24" fillId="0" borderId="57" xfId="55" applyFont="1" applyFill="1" applyBorder="1" applyAlignment="1">
      <alignment horizontal="center" wrapText="1"/>
      <protection/>
    </xf>
    <xf numFmtId="0" fontId="10" fillId="0" borderId="58" xfId="55" applyFont="1" applyFill="1" applyBorder="1" applyAlignment="1">
      <alignment horizontal="center" wrapText="1"/>
      <protection/>
    </xf>
    <xf numFmtId="0" fontId="10" fillId="0" borderId="1" xfId="55" applyFont="1" applyFill="1" applyBorder="1" applyAlignment="1">
      <alignment horizontal="center" wrapText="1"/>
      <protection/>
    </xf>
    <xf numFmtId="0" fontId="10" fillId="0" borderId="59" xfId="55" applyFont="1" applyFill="1" applyBorder="1" applyAlignment="1">
      <alignment horizontal="center" wrapText="1"/>
      <protection/>
    </xf>
    <xf numFmtId="0" fontId="23" fillId="0" borderId="60" xfId="55" applyFont="1" applyFill="1" applyBorder="1" applyAlignment="1">
      <alignment horizontal="center"/>
      <protection/>
    </xf>
    <xf numFmtId="0" fontId="24" fillId="0" borderId="61" xfId="55" applyFont="1" applyFill="1" applyBorder="1" applyAlignment="1">
      <alignment horizontal="center" wrapText="1"/>
      <protection/>
    </xf>
    <xf numFmtId="0" fontId="24" fillId="0" borderId="62" xfId="55" applyFont="1" applyFill="1" applyBorder="1" applyAlignment="1">
      <alignment horizontal="center" wrapText="1"/>
      <protection/>
    </xf>
    <xf numFmtId="0" fontId="10" fillId="0" borderId="63" xfId="55" applyFont="1" applyFill="1" applyBorder="1" applyAlignment="1">
      <alignment horizontal="center" wrapText="1"/>
      <protection/>
    </xf>
    <xf numFmtId="0" fontId="10" fillId="0" borderId="64" xfId="55" applyFont="1" applyFill="1" applyBorder="1" applyAlignment="1">
      <alignment horizontal="center" wrapText="1"/>
      <protection/>
    </xf>
    <xf numFmtId="0" fontId="10" fillId="0" borderId="65" xfId="55" applyFont="1" applyFill="1" applyBorder="1" applyAlignment="1">
      <alignment horizontal="center" wrapText="1"/>
      <protection/>
    </xf>
    <xf numFmtId="0" fontId="23" fillId="0" borderId="51" xfId="55" applyFont="1" applyFill="1" applyBorder="1" applyAlignment="1">
      <alignment horizontal="center"/>
      <protection/>
    </xf>
    <xf numFmtId="0" fontId="24" fillId="0" borderId="51" xfId="55" applyFont="1" applyFill="1" applyBorder="1" applyAlignment="1">
      <alignment horizontal="center" wrapText="1"/>
      <protection/>
    </xf>
    <xf numFmtId="0" fontId="10" fillId="0" borderId="66" xfId="55" applyFont="1" applyFill="1" applyBorder="1" applyAlignment="1">
      <alignment horizontal="center" wrapText="1"/>
      <protection/>
    </xf>
    <xf numFmtId="0" fontId="23" fillId="0" borderId="57" xfId="55" applyFont="1" applyFill="1" applyBorder="1" applyAlignment="1">
      <alignment horizontal="center"/>
      <protection/>
    </xf>
    <xf numFmtId="0" fontId="10" fillId="0" borderId="67" xfId="55" applyFont="1" applyFill="1" applyBorder="1" applyAlignment="1">
      <alignment horizontal="center" wrapText="1"/>
      <protection/>
    </xf>
    <xf numFmtId="0" fontId="10" fillId="0" borderId="58" xfId="55" applyFont="1" applyFill="1" applyBorder="1" applyAlignment="1">
      <alignment horizontal="center"/>
      <protection/>
    </xf>
    <xf numFmtId="0" fontId="10" fillId="0" borderId="1" xfId="55" applyFont="1" applyFill="1" applyBorder="1" applyAlignment="1">
      <alignment horizontal="center"/>
      <protection/>
    </xf>
    <xf numFmtId="0" fontId="10" fillId="0" borderId="67" xfId="55" applyFont="1" applyFill="1" applyBorder="1" applyAlignment="1">
      <alignment horizontal="center"/>
      <protection/>
    </xf>
    <xf numFmtId="0" fontId="23" fillId="0" borderId="68" xfId="55" applyFont="1" applyFill="1" applyBorder="1" applyAlignment="1">
      <alignment horizontal="center"/>
      <protection/>
    </xf>
    <xf numFmtId="0" fontId="24" fillId="0" borderId="69" xfId="55" applyFont="1" applyFill="1" applyBorder="1" applyAlignment="1">
      <alignment horizontal="center" wrapText="1"/>
      <protection/>
    </xf>
    <xf numFmtId="0" fontId="24" fillId="0" borderId="68" xfId="55" applyFont="1" applyFill="1" applyBorder="1" applyAlignment="1">
      <alignment horizontal="center" wrapText="1"/>
      <protection/>
    </xf>
    <xf numFmtId="0" fontId="10" fillId="0" borderId="70" xfId="55" applyFont="1" applyFill="1" applyBorder="1" applyAlignment="1">
      <alignment horizontal="center" wrapText="1"/>
      <protection/>
    </xf>
    <xf numFmtId="0" fontId="10" fillId="0" borderId="71" xfId="55" applyFont="1" applyFill="1" applyBorder="1" applyAlignment="1">
      <alignment horizontal="center" wrapText="1"/>
      <protection/>
    </xf>
    <xf numFmtId="0" fontId="10" fillId="0" borderId="72" xfId="55" applyFont="1" applyFill="1" applyBorder="1" applyAlignment="1">
      <alignment horizontal="center" wrapText="1"/>
      <protection/>
    </xf>
    <xf numFmtId="0" fontId="23" fillId="0" borderId="73" xfId="55" applyFont="1" applyFill="1" applyBorder="1" applyAlignment="1">
      <alignment horizontal="center"/>
      <protection/>
    </xf>
    <xf numFmtId="0" fontId="24" fillId="0" borderId="74" xfId="55" applyFont="1" applyFill="1" applyBorder="1" applyAlignment="1">
      <alignment horizontal="center" wrapText="1"/>
      <protection/>
    </xf>
    <xf numFmtId="0" fontId="24" fillId="0" borderId="75" xfId="55" applyFont="1" applyFill="1" applyBorder="1" applyAlignment="1">
      <alignment horizontal="center" wrapText="1"/>
      <protection/>
    </xf>
    <xf numFmtId="0" fontId="10" fillId="0" borderId="76" xfId="55" applyFont="1" applyFill="1" applyBorder="1" applyAlignment="1">
      <alignment horizontal="center" wrapText="1"/>
      <protection/>
    </xf>
    <xf numFmtId="0" fontId="10" fillId="0" borderId="77" xfId="55" applyFont="1" applyFill="1" applyBorder="1" applyAlignment="1">
      <alignment horizontal="center" wrapText="1"/>
      <protection/>
    </xf>
    <xf numFmtId="0" fontId="10" fillId="0" borderId="78" xfId="55" applyFont="1" applyFill="1" applyBorder="1" applyAlignment="1">
      <alignment horizontal="center" wrapText="1"/>
      <protection/>
    </xf>
    <xf numFmtId="0" fontId="23" fillId="0" borderId="79" xfId="55" applyFont="1" applyFill="1" applyBorder="1" applyAlignment="1">
      <alignment horizontal="center"/>
      <protection/>
    </xf>
    <xf numFmtId="0" fontId="10" fillId="0" borderId="80" xfId="55" applyFont="1" applyFill="1" applyBorder="1" applyAlignment="1">
      <alignment horizontal="center" wrapText="1"/>
      <protection/>
    </xf>
    <xf numFmtId="0" fontId="23" fillId="0" borderId="75" xfId="55" applyFont="1" applyFill="1" applyBorder="1" applyAlignment="1">
      <alignment horizontal="center"/>
      <protection/>
    </xf>
    <xf numFmtId="0" fontId="10" fillId="0" borderId="81" xfId="55" applyFont="1" applyFill="1" applyBorder="1" applyAlignment="1">
      <alignment horizontal="center" wrapText="1"/>
      <protection/>
    </xf>
    <xf numFmtId="0" fontId="23" fillId="0" borderId="62" xfId="55" applyFont="1" applyFill="1" applyBorder="1" applyAlignment="1">
      <alignment horizontal="center"/>
      <protection/>
    </xf>
    <xf numFmtId="0" fontId="10" fillId="0" borderId="82" xfId="55" applyFont="1" applyFill="1" applyBorder="1" applyAlignment="1">
      <alignment horizontal="center" wrapText="1"/>
      <protection/>
    </xf>
    <xf numFmtId="0" fontId="23" fillId="0" borderId="83" xfId="55" applyFont="1" applyFill="1" applyBorder="1" applyAlignment="1">
      <alignment horizontal="center"/>
      <protection/>
    </xf>
    <xf numFmtId="0" fontId="24" fillId="0" borderId="84" xfId="55" applyFont="1" applyFill="1" applyBorder="1" applyAlignment="1">
      <alignment horizontal="center" wrapText="1"/>
      <protection/>
    </xf>
    <xf numFmtId="0" fontId="24" fillId="0" borderId="83" xfId="55" applyFont="1" applyFill="1" applyBorder="1" applyAlignment="1">
      <alignment horizontal="center" wrapText="1"/>
      <protection/>
    </xf>
    <xf numFmtId="0" fontId="24" fillId="0" borderId="85" xfId="55" applyFont="1" applyFill="1" applyBorder="1" applyAlignment="1">
      <alignment horizontal="center" wrapText="1"/>
      <protection/>
    </xf>
    <xf numFmtId="0" fontId="10" fillId="0" borderId="86" xfId="55" applyFont="1" applyFill="1" applyBorder="1" applyAlignment="1">
      <alignment horizontal="center" wrapText="1"/>
      <protection/>
    </xf>
    <xf numFmtId="0" fontId="10" fillId="0" borderId="87" xfId="55" applyFont="1" applyFill="1" applyBorder="1" applyAlignment="1">
      <alignment horizontal="center" wrapText="1"/>
      <protection/>
    </xf>
    <xf numFmtId="0" fontId="10" fillId="0" borderId="88" xfId="55" applyFont="1" applyFill="1" applyBorder="1" applyAlignment="1">
      <alignment horizontal="center" wrapText="1"/>
      <protection/>
    </xf>
    <xf numFmtId="0" fontId="23" fillId="0" borderId="89" xfId="55" applyFont="1" applyFill="1" applyBorder="1" applyAlignment="1">
      <alignment horizontal="center"/>
      <protection/>
    </xf>
    <xf numFmtId="0" fontId="24" fillId="0" borderId="90" xfId="55" applyFont="1" applyFill="1" applyBorder="1" applyAlignment="1">
      <alignment horizontal="center" wrapText="1"/>
      <protection/>
    </xf>
    <xf numFmtId="0" fontId="24" fillId="0" borderId="89" xfId="55" applyFont="1" applyFill="1" applyBorder="1" applyAlignment="1">
      <alignment horizontal="center" wrapText="1"/>
      <protection/>
    </xf>
    <xf numFmtId="0" fontId="24" fillId="0" borderId="91" xfId="55" applyFont="1" applyFill="1" applyBorder="1" applyAlignment="1">
      <alignment horizontal="center" wrapText="1"/>
      <protection/>
    </xf>
    <xf numFmtId="0" fontId="10" fillId="0" borderId="92" xfId="55" applyFont="1" applyFill="1" applyBorder="1" applyAlignment="1">
      <alignment horizontal="center" wrapText="1"/>
      <protection/>
    </xf>
    <xf numFmtId="0" fontId="10" fillId="0" borderId="93" xfId="55" applyFont="1" applyFill="1" applyBorder="1" applyAlignment="1">
      <alignment horizontal="center" wrapText="1"/>
      <protection/>
    </xf>
    <xf numFmtId="0" fontId="10" fillId="0" borderId="94" xfId="55" applyFont="1" applyFill="1" applyBorder="1" applyAlignment="1">
      <alignment horizontal="center" wrapText="1"/>
      <protection/>
    </xf>
    <xf numFmtId="0" fontId="20" fillId="0" borderId="0" xfId="0" applyFont="1" applyFill="1" applyAlignment="1">
      <alignment horizontal="center" textRotation="90"/>
    </xf>
    <xf numFmtId="0" fontId="2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3" fillId="0" borderId="95" xfId="55" applyFont="1" applyFill="1" applyBorder="1" applyAlignment="1">
      <alignment horizontal="center"/>
      <protection/>
    </xf>
    <xf numFmtId="0" fontId="24" fillId="0" borderId="96" xfId="55" applyFont="1" applyFill="1" applyBorder="1" applyAlignment="1">
      <alignment horizontal="center" wrapText="1"/>
      <protection/>
    </xf>
    <xf numFmtId="0" fontId="24" fillId="0" borderId="95" xfId="55" applyFont="1" applyFill="1" applyBorder="1" applyAlignment="1">
      <alignment horizontal="center" wrapText="1"/>
      <protection/>
    </xf>
    <xf numFmtId="0" fontId="10" fillId="0" borderId="46" xfId="55" applyFont="1" applyFill="1" applyBorder="1" applyAlignment="1">
      <alignment horizontal="center" wrapText="1"/>
      <protection/>
    </xf>
    <xf numFmtId="0" fontId="10" fillId="0" borderId="47" xfId="55" applyFont="1" applyFill="1" applyBorder="1" applyAlignment="1">
      <alignment horizontal="center" wrapText="1"/>
      <protection/>
    </xf>
    <xf numFmtId="0" fontId="10" fillId="0" borderId="48" xfId="55" applyFont="1" applyFill="1" applyBorder="1" applyAlignment="1">
      <alignment horizontal="center" wrapText="1"/>
      <protection/>
    </xf>
    <xf numFmtId="0" fontId="16" fillId="0" borderId="15" xfId="0" applyFont="1" applyFill="1" applyBorder="1" applyAlignment="1">
      <alignment vertical="center"/>
    </xf>
    <xf numFmtId="0" fontId="8" fillId="0" borderId="97" xfId="0" applyFont="1" applyBorder="1" applyAlignment="1">
      <alignment vertical="center"/>
    </xf>
    <xf numFmtId="164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/>
    </xf>
    <xf numFmtId="164" fontId="11" fillId="0" borderId="97" xfId="0" applyNumberFormat="1" applyFont="1" applyBorder="1" applyAlignment="1">
      <alignment vertical="center"/>
    </xf>
    <xf numFmtId="0" fontId="12" fillId="0" borderId="15" xfId="0" applyFont="1" applyBorder="1" applyAlignment="1">
      <alignment/>
    </xf>
    <xf numFmtId="164" fontId="12" fillId="0" borderId="15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2" fillId="0" borderId="98" xfId="55" applyFont="1" applyFill="1" applyBorder="1" applyAlignment="1">
      <alignment horizontal="center" wrapText="1"/>
      <protection/>
    </xf>
    <xf numFmtId="0" fontId="2" fillId="0" borderId="99" xfId="55" applyFont="1" applyFill="1" applyBorder="1" applyAlignment="1">
      <alignment horizontal="center" wrapText="1"/>
      <protection/>
    </xf>
    <xf numFmtId="0" fontId="3" fillId="0" borderId="98" xfId="55" applyBorder="1" applyAlignment="1">
      <alignment horizontal="center"/>
      <protection/>
    </xf>
    <xf numFmtId="0" fontId="2" fillId="0" borderId="100" xfId="55" applyFont="1" applyFill="1" applyBorder="1" applyAlignment="1">
      <alignment horizontal="center" wrapText="1"/>
      <protection/>
    </xf>
    <xf numFmtId="0" fontId="3" fillId="0" borderId="101" xfId="55" applyBorder="1" applyAlignment="1">
      <alignment horizontal="center"/>
      <protection/>
    </xf>
    <xf numFmtId="0" fontId="2" fillId="0" borderId="102" xfId="55" applyFont="1" applyFill="1" applyBorder="1" applyAlignment="1">
      <alignment horizontal="center" wrapText="1"/>
      <protection/>
    </xf>
    <xf numFmtId="0" fontId="2" fillId="0" borderId="103" xfId="55" applyFont="1" applyFill="1" applyBorder="1" applyAlignment="1">
      <alignment horizontal="center" wrapText="1"/>
      <protection/>
    </xf>
    <xf numFmtId="0" fontId="2" fillId="0" borderId="104" xfId="55" applyFont="1" applyFill="1" applyBorder="1" applyAlignment="1">
      <alignment horizontal="center" wrapText="1"/>
      <protection/>
    </xf>
    <xf numFmtId="0" fontId="3" fillId="0" borderId="100" xfId="55" applyBorder="1" applyAlignment="1">
      <alignment horizontal="center"/>
      <protection/>
    </xf>
    <xf numFmtId="0" fontId="3" fillId="0" borderId="104" xfId="55" applyBorder="1" applyAlignment="1">
      <alignment horizontal="center"/>
      <protection/>
    </xf>
    <xf numFmtId="0" fontId="2" fillId="0" borderId="105" xfId="55" applyFont="1" applyFill="1" applyBorder="1" applyAlignment="1">
      <alignment horizontal="center" wrapText="1"/>
      <protection/>
    </xf>
    <xf numFmtId="0" fontId="15" fillId="0" borderId="45" xfId="0" applyFont="1" applyFill="1" applyBorder="1" applyAlignment="1">
      <alignment/>
    </xf>
    <xf numFmtId="0" fontId="20" fillId="0" borderId="106" xfId="55" applyFont="1" applyFill="1" applyBorder="1" applyAlignment="1">
      <alignment horizontal="center" vertical="center" textRotation="90"/>
      <protection/>
    </xf>
    <xf numFmtId="0" fontId="24" fillId="0" borderId="107" xfId="55" applyFont="1" applyFill="1" applyBorder="1" applyAlignment="1">
      <alignment wrapText="1"/>
      <protection/>
    </xf>
    <xf numFmtId="0" fontId="20" fillId="0" borderId="108" xfId="55" applyFont="1" applyFill="1" applyBorder="1" applyAlignment="1">
      <alignment horizontal="center"/>
      <protection/>
    </xf>
    <xf numFmtId="0" fontId="24" fillId="0" borderId="109" xfId="55" applyFont="1" applyFill="1" applyBorder="1" applyAlignment="1">
      <alignment wrapText="1"/>
      <protection/>
    </xf>
    <xf numFmtId="0" fontId="20" fillId="0" borderId="110" xfId="55" applyFont="1" applyFill="1" applyBorder="1" applyAlignment="1">
      <alignment horizontal="center"/>
      <protection/>
    </xf>
    <xf numFmtId="0" fontId="24" fillId="0" borderId="111" xfId="55" applyFont="1" applyFill="1" applyBorder="1" applyAlignment="1">
      <alignment wrapText="1"/>
      <protection/>
    </xf>
    <xf numFmtId="0" fontId="20" fillId="0" borderId="100" xfId="55" applyFont="1" applyFill="1" applyBorder="1" applyAlignment="1">
      <alignment horizontal="center"/>
      <protection/>
    </xf>
    <xf numFmtId="0" fontId="20" fillId="0" borderId="112" xfId="55" applyFont="1" applyFill="1" applyBorder="1" applyAlignment="1">
      <alignment horizontal="center"/>
      <protection/>
    </xf>
    <xf numFmtId="0" fontId="20" fillId="0" borderId="113" xfId="55" applyFont="1" applyFill="1" applyBorder="1" applyAlignment="1">
      <alignment horizontal="center"/>
      <protection/>
    </xf>
    <xf numFmtId="0" fontId="24" fillId="0" borderId="114" xfId="55" applyFont="1" applyFill="1" applyBorder="1" applyAlignment="1">
      <alignment wrapText="1"/>
      <protection/>
    </xf>
    <xf numFmtId="0" fontId="20" fillId="0" borderId="115" xfId="55" applyFont="1" applyFill="1" applyBorder="1" applyAlignment="1">
      <alignment horizontal="center"/>
      <protection/>
    </xf>
    <xf numFmtId="0" fontId="20" fillId="0" borderId="116" xfId="55" applyFont="1" applyFill="1" applyBorder="1" applyAlignment="1">
      <alignment horizontal="center"/>
      <protection/>
    </xf>
    <xf numFmtId="0" fontId="24" fillId="0" borderId="117" xfId="55" applyFont="1" applyFill="1" applyBorder="1" applyAlignment="1">
      <alignment wrapText="1"/>
      <protection/>
    </xf>
    <xf numFmtId="0" fontId="20" fillId="0" borderId="118" xfId="55" applyFont="1" applyFill="1" applyBorder="1" applyAlignment="1">
      <alignment horizontal="center"/>
      <protection/>
    </xf>
    <xf numFmtId="0" fontId="20" fillId="0" borderId="119" xfId="55" applyFont="1" applyFill="1" applyBorder="1" applyAlignment="1">
      <alignment horizontal="center"/>
      <protection/>
    </xf>
    <xf numFmtId="0" fontId="24" fillId="0" borderId="120" xfId="55" applyFont="1" applyFill="1" applyBorder="1" applyAlignment="1">
      <alignment wrapText="1"/>
      <protection/>
    </xf>
    <xf numFmtId="0" fontId="24" fillId="0" borderId="121" xfId="55" applyFont="1" applyFill="1" applyBorder="1" applyAlignment="1">
      <alignment wrapText="1"/>
      <protection/>
    </xf>
    <xf numFmtId="0" fontId="20" fillId="0" borderId="122" xfId="55" applyFont="1" applyFill="1" applyBorder="1" applyAlignment="1">
      <alignment horizontal="center"/>
      <protection/>
    </xf>
    <xf numFmtId="0" fontId="24" fillId="0" borderId="123" xfId="55" applyFont="1" applyFill="1" applyBorder="1" applyAlignment="1">
      <alignment wrapText="1"/>
      <protection/>
    </xf>
    <xf numFmtId="0" fontId="24" fillId="0" borderId="124" xfId="55" applyFont="1" applyFill="1" applyBorder="1" applyAlignment="1">
      <alignment wrapText="1"/>
      <protection/>
    </xf>
    <xf numFmtId="0" fontId="24" fillId="0" borderId="125" xfId="55" applyFont="1" applyFill="1" applyBorder="1" applyAlignment="1">
      <alignment horizontal="center" wrapText="1"/>
      <protection/>
    </xf>
    <xf numFmtId="0" fontId="24" fillId="0" borderId="126" xfId="55" applyFont="1" applyFill="1" applyBorder="1" applyAlignment="1">
      <alignment horizontal="center" wrapText="1"/>
      <protection/>
    </xf>
    <xf numFmtId="0" fontId="10" fillId="0" borderId="127" xfId="55" applyFont="1" applyFill="1" applyBorder="1" applyAlignment="1">
      <alignment horizontal="center" wrapText="1"/>
      <protection/>
    </xf>
    <xf numFmtId="0" fontId="10" fillId="0" borderId="128" xfId="55" applyFont="1" applyFill="1" applyBorder="1" applyAlignment="1">
      <alignment horizontal="center" wrapText="1"/>
      <protection/>
    </xf>
    <xf numFmtId="0" fontId="10" fillId="0" borderId="129" xfId="55" applyFont="1" applyFill="1" applyBorder="1" applyAlignment="1">
      <alignment horizontal="center" wrapText="1"/>
      <protection/>
    </xf>
    <xf numFmtId="0" fontId="20" fillId="0" borderId="105" xfId="55" applyFont="1" applyFill="1" applyBorder="1" applyAlignment="1">
      <alignment horizontal="center"/>
      <protection/>
    </xf>
    <xf numFmtId="0" fontId="4" fillId="7" borderId="130" xfId="55" applyFont="1" applyFill="1" applyBorder="1" applyAlignment="1">
      <alignment horizontal="center" wrapText="1"/>
      <protection/>
    </xf>
    <xf numFmtId="0" fontId="2" fillId="7" borderId="130" xfId="55" applyFont="1" applyFill="1" applyBorder="1" applyAlignment="1">
      <alignment horizontal="left" wrapText="1"/>
      <protection/>
    </xf>
    <xf numFmtId="0" fontId="2" fillId="7" borderId="130" xfId="55" applyFont="1" applyFill="1" applyBorder="1" applyAlignment="1">
      <alignment horizontal="center" wrapText="1"/>
      <protection/>
    </xf>
    <xf numFmtId="164" fontId="2" fillId="7" borderId="130" xfId="55" applyNumberFormat="1" applyFont="1" applyFill="1" applyBorder="1" applyAlignment="1">
      <alignment horizontal="center" wrapText="1"/>
      <protection/>
    </xf>
    <xf numFmtId="0" fontId="3" fillId="7" borderId="130" xfId="55" applyFill="1" applyBorder="1">
      <alignment/>
      <protection/>
    </xf>
    <xf numFmtId="0" fontId="4" fillId="25" borderId="130" xfId="55" applyFont="1" applyFill="1" applyBorder="1" applyAlignment="1">
      <alignment horizontal="center" wrapText="1"/>
      <protection/>
    </xf>
    <xf numFmtId="0" fontId="2" fillId="25" borderId="130" xfId="55" applyFont="1" applyFill="1" applyBorder="1" applyAlignment="1">
      <alignment horizontal="left" wrapText="1"/>
      <protection/>
    </xf>
    <xf numFmtId="0" fontId="2" fillId="25" borderId="130" xfId="55" applyFont="1" applyFill="1" applyBorder="1" applyAlignment="1">
      <alignment horizontal="center" wrapText="1"/>
      <protection/>
    </xf>
    <xf numFmtId="164" fontId="2" fillId="25" borderId="130" xfId="55" applyNumberFormat="1" applyFont="1" applyFill="1" applyBorder="1" applyAlignment="1">
      <alignment horizontal="center" wrapText="1"/>
      <protection/>
    </xf>
    <xf numFmtId="0" fontId="3" fillId="25" borderId="130" xfId="55" applyFill="1" applyBorder="1">
      <alignment/>
      <protection/>
    </xf>
    <xf numFmtId="0" fontId="4" fillId="2" borderId="130" xfId="55" applyFont="1" applyFill="1" applyBorder="1" applyAlignment="1">
      <alignment horizontal="center" wrapText="1"/>
      <protection/>
    </xf>
    <xf numFmtId="0" fontId="2" fillId="2" borderId="130" xfId="55" applyFont="1" applyFill="1" applyBorder="1" applyAlignment="1">
      <alignment horizontal="left" wrapText="1"/>
      <protection/>
    </xf>
    <xf numFmtId="0" fontId="2" fillId="2" borderId="130" xfId="55" applyFont="1" applyFill="1" applyBorder="1" applyAlignment="1">
      <alignment horizontal="center" wrapText="1"/>
      <protection/>
    </xf>
    <xf numFmtId="164" fontId="2" fillId="2" borderId="130" xfId="55" applyNumberFormat="1" applyFont="1" applyFill="1" applyBorder="1" applyAlignment="1">
      <alignment horizontal="center" wrapText="1"/>
      <protection/>
    </xf>
    <xf numFmtId="0" fontId="3" fillId="2" borderId="130" xfId="55" applyFill="1" applyBorder="1">
      <alignment/>
      <protection/>
    </xf>
    <xf numFmtId="0" fontId="4" fillId="4" borderId="130" xfId="55" applyFont="1" applyFill="1" applyBorder="1" applyAlignment="1">
      <alignment horizontal="center" wrapText="1"/>
      <protection/>
    </xf>
    <xf numFmtId="0" fontId="2" fillId="4" borderId="130" xfId="55" applyFont="1" applyFill="1" applyBorder="1" applyAlignment="1">
      <alignment horizontal="left" wrapText="1"/>
      <protection/>
    </xf>
    <xf numFmtId="0" fontId="2" fillId="4" borderId="130" xfId="55" applyFont="1" applyFill="1" applyBorder="1" applyAlignment="1">
      <alignment horizontal="center" wrapText="1"/>
      <protection/>
    </xf>
    <xf numFmtId="164" fontId="2" fillId="4" borderId="130" xfId="55" applyNumberFormat="1" applyFont="1" applyFill="1" applyBorder="1" applyAlignment="1">
      <alignment horizontal="center" wrapText="1"/>
      <protection/>
    </xf>
    <xf numFmtId="0" fontId="3" fillId="4" borderId="130" xfId="55" applyFill="1" applyBorder="1">
      <alignment/>
      <protection/>
    </xf>
    <xf numFmtId="0" fontId="4" fillId="0" borderId="130" xfId="55" applyFont="1" applyFill="1" applyBorder="1" applyAlignment="1">
      <alignment horizontal="center" wrapText="1"/>
      <protection/>
    </xf>
    <xf numFmtId="0" fontId="2" fillId="0" borderId="130" xfId="55" applyFont="1" applyFill="1" applyBorder="1" applyAlignment="1">
      <alignment horizontal="left" wrapText="1"/>
      <protection/>
    </xf>
    <xf numFmtId="0" fontId="2" fillId="0" borderId="130" xfId="55" applyFont="1" applyFill="1" applyBorder="1" applyAlignment="1">
      <alignment horizontal="center" wrapText="1"/>
      <protection/>
    </xf>
    <xf numFmtId="164" fontId="2" fillId="0" borderId="130" xfId="55" applyNumberFormat="1" applyFont="1" applyFill="1" applyBorder="1" applyAlignment="1">
      <alignment horizontal="center" wrapText="1"/>
      <protection/>
    </xf>
    <xf numFmtId="0" fontId="3" fillId="0" borderId="130" xfId="55" applyBorder="1">
      <alignment/>
      <protection/>
    </xf>
    <xf numFmtId="0" fontId="3" fillId="0" borderId="130" xfId="55" applyBorder="1" applyAlignment="1">
      <alignment horizontal="center"/>
      <protection/>
    </xf>
    <xf numFmtId="164" fontId="3" fillId="0" borderId="130" xfId="55" applyNumberFormat="1" applyBorder="1" applyAlignment="1">
      <alignment horizontal="center"/>
      <protection/>
    </xf>
    <xf numFmtId="0" fontId="4" fillId="23" borderId="130" xfId="55" applyFont="1" applyFill="1" applyBorder="1" applyAlignment="1">
      <alignment horizontal="center" wrapText="1"/>
      <protection/>
    </xf>
    <xf numFmtId="0" fontId="2" fillId="23" borderId="130" xfId="55" applyFont="1" applyFill="1" applyBorder="1" applyAlignment="1">
      <alignment horizontal="left" wrapText="1"/>
      <protection/>
    </xf>
    <xf numFmtId="0" fontId="2" fillId="23" borderId="130" xfId="55" applyFont="1" applyFill="1" applyBorder="1" applyAlignment="1">
      <alignment horizontal="center" wrapText="1"/>
      <protection/>
    </xf>
    <xf numFmtId="164" fontId="2" fillId="23" borderId="130" xfId="55" applyNumberFormat="1" applyFont="1" applyFill="1" applyBorder="1" applyAlignment="1">
      <alignment horizontal="center" wrapText="1"/>
      <protection/>
    </xf>
    <xf numFmtId="0" fontId="3" fillId="23" borderId="130" xfId="55" applyFill="1" applyBorder="1">
      <alignment/>
      <protection/>
    </xf>
    <xf numFmtId="0" fontId="4" fillId="20" borderId="130" xfId="55" applyFont="1" applyFill="1" applyBorder="1" applyAlignment="1">
      <alignment horizontal="center" wrapText="1"/>
      <protection/>
    </xf>
    <xf numFmtId="0" fontId="2" fillId="20" borderId="130" xfId="55" applyFont="1" applyFill="1" applyBorder="1" applyAlignment="1">
      <alignment horizontal="left" wrapText="1"/>
      <protection/>
    </xf>
    <xf numFmtId="0" fontId="2" fillId="20" borderId="130" xfId="55" applyFont="1" applyFill="1" applyBorder="1" applyAlignment="1">
      <alignment horizontal="center" wrapText="1"/>
      <protection/>
    </xf>
    <xf numFmtId="164" fontId="2" fillId="20" borderId="130" xfId="55" applyNumberFormat="1" applyFont="1" applyFill="1" applyBorder="1" applyAlignment="1">
      <alignment horizontal="center" wrapText="1"/>
      <protection/>
    </xf>
    <xf numFmtId="0" fontId="3" fillId="20" borderId="130" xfId="55" applyFill="1" applyBorder="1">
      <alignment/>
      <protection/>
    </xf>
    <xf numFmtId="0" fontId="2" fillId="7" borderId="131" xfId="55" applyFont="1" applyFill="1" applyBorder="1" applyAlignment="1">
      <alignment horizontal="center" wrapText="1"/>
      <protection/>
    </xf>
    <xf numFmtId="0" fontId="2" fillId="25" borderId="131" xfId="55" applyFont="1" applyFill="1" applyBorder="1" applyAlignment="1">
      <alignment horizontal="center" wrapText="1"/>
      <protection/>
    </xf>
    <xf numFmtId="0" fontId="2" fillId="2" borderId="131" xfId="55" applyFont="1" applyFill="1" applyBorder="1" applyAlignment="1">
      <alignment horizontal="center" wrapText="1"/>
      <protection/>
    </xf>
    <xf numFmtId="0" fontId="2" fillId="4" borderId="131" xfId="55" applyFont="1" applyFill="1" applyBorder="1" applyAlignment="1">
      <alignment horizontal="center" wrapText="1"/>
      <protection/>
    </xf>
    <xf numFmtId="0" fontId="2" fillId="0" borderId="131" xfId="55" applyFont="1" applyFill="1" applyBorder="1" applyAlignment="1">
      <alignment horizontal="center" wrapText="1"/>
      <protection/>
    </xf>
    <xf numFmtId="0" fontId="2" fillId="23" borderId="131" xfId="55" applyFont="1" applyFill="1" applyBorder="1" applyAlignment="1">
      <alignment horizontal="center" wrapText="1"/>
      <protection/>
    </xf>
    <xf numFmtId="0" fontId="2" fillId="20" borderId="131" xfId="55" applyFont="1" applyFill="1" applyBorder="1" applyAlignment="1">
      <alignment horizontal="center" wrapText="1"/>
      <protection/>
    </xf>
    <xf numFmtId="164" fontId="2" fillId="25" borderId="132" xfId="55" applyNumberFormat="1" applyFont="1" applyFill="1" applyBorder="1" applyAlignment="1">
      <alignment horizontal="center" wrapText="1"/>
      <protection/>
    </xf>
    <xf numFmtId="0" fontId="2" fillId="25" borderId="133" xfId="55" applyFont="1" applyFill="1" applyBorder="1" applyAlignment="1">
      <alignment horizontal="center" wrapText="1"/>
      <protection/>
    </xf>
    <xf numFmtId="164" fontId="2" fillId="7" borderId="132" xfId="55" applyNumberFormat="1" applyFont="1" applyFill="1" applyBorder="1" applyAlignment="1">
      <alignment horizontal="center" wrapText="1"/>
      <protection/>
    </xf>
    <xf numFmtId="0" fontId="2" fillId="7" borderId="133" xfId="55" applyFont="1" applyFill="1" applyBorder="1" applyAlignment="1">
      <alignment horizontal="center" wrapText="1"/>
      <protection/>
    </xf>
    <xf numFmtId="164" fontId="2" fillId="2" borderId="132" xfId="55" applyNumberFormat="1" applyFont="1" applyFill="1" applyBorder="1" applyAlignment="1">
      <alignment horizontal="center" wrapText="1"/>
      <protection/>
    </xf>
    <xf numFmtId="0" fontId="2" fillId="2" borderId="133" xfId="55" applyFont="1" applyFill="1" applyBorder="1" applyAlignment="1">
      <alignment horizontal="center" wrapText="1"/>
      <protection/>
    </xf>
    <xf numFmtId="164" fontId="2" fillId="4" borderId="132" xfId="55" applyNumberFormat="1" applyFont="1" applyFill="1" applyBorder="1" applyAlignment="1">
      <alignment horizontal="center" wrapText="1"/>
      <protection/>
    </xf>
    <xf numFmtId="0" fontId="2" fillId="4" borderId="133" xfId="55" applyFont="1" applyFill="1" applyBorder="1" applyAlignment="1">
      <alignment horizontal="center" wrapText="1"/>
      <protection/>
    </xf>
    <xf numFmtId="164" fontId="2" fillId="0" borderId="132" xfId="55" applyNumberFormat="1" applyFont="1" applyFill="1" applyBorder="1" applyAlignment="1">
      <alignment horizontal="center" wrapText="1"/>
      <protection/>
    </xf>
    <xf numFmtId="0" fontId="2" fillId="0" borderId="133" xfId="55" applyFont="1" applyFill="1" applyBorder="1" applyAlignment="1">
      <alignment horizontal="center" wrapText="1"/>
      <protection/>
    </xf>
    <xf numFmtId="164" fontId="2" fillId="23" borderId="132" xfId="55" applyNumberFormat="1" applyFont="1" applyFill="1" applyBorder="1" applyAlignment="1">
      <alignment horizontal="center" wrapText="1"/>
      <protection/>
    </xf>
    <xf numFmtId="0" fontId="2" fillId="23" borderId="133" xfId="55" applyFont="1" applyFill="1" applyBorder="1" applyAlignment="1">
      <alignment horizontal="center" wrapText="1"/>
      <protection/>
    </xf>
    <xf numFmtId="164" fontId="2" fillId="20" borderId="132" xfId="55" applyNumberFormat="1" applyFont="1" applyFill="1" applyBorder="1" applyAlignment="1">
      <alignment horizontal="center" wrapText="1"/>
      <protection/>
    </xf>
    <xf numFmtId="0" fontId="2" fillId="20" borderId="133" xfId="55" applyFont="1" applyFill="1" applyBorder="1" applyAlignment="1">
      <alignment horizontal="center" wrapText="1"/>
      <protection/>
    </xf>
    <xf numFmtId="0" fontId="3" fillId="0" borderId="131" xfId="55" applyBorder="1" applyAlignment="1">
      <alignment horizontal="center"/>
      <protection/>
    </xf>
    <xf numFmtId="0" fontId="4" fillId="25" borderId="134" xfId="55" applyFont="1" applyFill="1" applyBorder="1" applyAlignment="1">
      <alignment horizontal="center" wrapText="1"/>
      <protection/>
    </xf>
    <xf numFmtId="0" fontId="4" fillId="7" borderId="134" xfId="55" applyFont="1" applyFill="1" applyBorder="1" applyAlignment="1">
      <alignment horizontal="center" wrapText="1"/>
      <protection/>
    </xf>
    <xf numFmtId="0" fontId="4" fillId="2" borderId="134" xfId="55" applyFont="1" applyFill="1" applyBorder="1" applyAlignment="1">
      <alignment horizontal="center" wrapText="1"/>
      <protection/>
    </xf>
    <xf numFmtId="0" fontId="4" fillId="4" borderId="134" xfId="55" applyFont="1" applyFill="1" applyBorder="1" applyAlignment="1">
      <alignment horizontal="center" wrapText="1"/>
      <protection/>
    </xf>
    <xf numFmtId="0" fontId="4" fillId="0" borderId="134" xfId="55" applyFont="1" applyFill="1" applyBorder="1" applyAlignment="1">
      <alignment horizontal="center" wrapText="1"/>
      <protection/>
    </xf>
    <xf numFmtId="0" fontId="4" fillId="23" borderId="134" xfId="55" applyFont="1" applyFill="1" applyBorder="1" applyAlignment="1">
      <alignment horizontal="center" wrapText="1"/>
      <protection/>
    </xf>
    <xf numFmtId="0" fontId="4" fillId="20" borderId="134" xfId="55" applyFont="1" applyFill="1" applyBorder="1" applyAlignment="1">
      <alignment horizontal="center" wrapText="1"/>
      <protection/>
    </xf>
    <xf numFmtId="164" fontId="3" fillId="0" borderId="132" xfId="55" applyNumberFormat="1" applyBorder="1" applyAlignment="1">
      <alignment horizontal="center"/>
      <protection/>
    </xf>
    <xf numFmtId="0" fontId="4" fillId="25" borderId="135" xfId="55" applyFont="1" applyFill="1" applyBorder="1" applyAlignment="1">
      <alignment horizontal="center" wrapText="1"/>
      <protection/>
    </xf>
    <xf numFmtId="0" fontId="4" fillId="7" borderId="135" xfId="55" applyFont="1" applyFill="1" applyBorder="1" applyAlignment="1">
      <alignment horizontal="center" wrapText="1"/>
      <protection/>
    </xf>
    <xf numFmtId="0" fontId="4" fillId="2" borderId="135" xfId="55" applyFont="1" applyFill="1" applyBorder="1" applyAlignment="1">
      <alignment horizontal="center" wrapText="1"/>
      <protection/>
    </xf>
    <xf numFmtId="0" fontId="4" fillId="4" borderId="135" xfId="55" applyFont="1" applyFill="1" applyBorder="1" applyAlignment="1">
      <alignment horizontal="center" wrapText="1"/>
      <protection/>
    </xf>
    <xf numFmtId="0" fontId="4" fillId="0" borderId="135" xfId="55" applyFont="1" applyFill="1" applyBorder="1" applyAlignment="1">
      <alignment horizontal="center" wrapText="1"/>
      <protection/>
    </xf>
    <xf numFmtId="0" fontId="4" fillId="23" borderId="135" xfId="55" applyFont="1" applyFill="1" applyBorder="1" applyAlignment="1">
      <alignment horizontal="center" wrapText="1"/>
      <protection/>
    </xf>
    <xf numFmtId="0" fontId="4" fillId="20" borderId="135" xfId="55" applyFont="1" applyFill="1" applyBorder="1" applyAlignment="1">
      <alignment horizontal="center" wrapText="1"/>
      <protection/>
    </xf>
    <xf numFmtId="0" fontId="2" fillId="7" borderId="136" xfId="55" applyFont="1" applyFill="1" applyBorder="1" applyAlignment="1">
      <alignment horizontal="center" wrapText="1"/>
      <protection/>
    </xf>
    <xf numFmtId="0" fontId="2" fillId="25" borderId="136" xfId="55" applyFont="1" applyFill="1" applyBorder="1" applyAlignment="1">
      <alignment horizontal="center" wrapText="1"/>
      <protection/>
    </xf>
    <xf numFmtId="0" fontId="2" fillId="2" borderId="136" xfId="55" applyFont="1" applyFill="1" applyBorder="1" applyAlignment="1">
      <alignment horizontal="center" wrapText="1"/>
      <protection/>
    </xf>
    <xf numFmtId="0" fontId="2" fillId="4" borderId="136" xfId="55" applyFont="1" applyFill="1" applyBorder="1" applyAlignment="1">
      <alignment horizontal="center" wrapText="1"/>
      <protection/>
    </xf>
    <xf numFmtId="0" fontId="2" fillId="0" borderId="136" xfId="55" applyFont="1" applyFill="1" applyBorder="1" applyAlignment="1">
      <alignment horizontal="center" wrapText="1"/>
      <protection/>
    </xf>
    <xf numFmtId="0" fontId="2" fillId="23" borderId="136" xfId="55" applyFont="1" applyFill="1" applyBorder="1" applyAlignment="1">
      <alignment horizontal="center" wrapText="1"/>
      <protection/>
    </xf>
    <xf numFmtId="0" fontId="2" fillId="20" borderId="136" xfId="55" applyFont="1" applyFill="1" applyBorder="1" applyAlignment="1">
      <alignment horizontal="center" wrapText="1"/>
      <protection/>
    </xf>
    <xf numFmtId="0" fontId="1" fillId="7" borderId="137" xfId="55" applyFont="1" applyFill="1" applyBorder="1" applyAlignment="1">
      <alignment horizontal="center" wrapText="1"/>
      <protection/>
    </xf>
    <xf numFmtId="0" fontId="1" fillId="25" borderId="138" xfId="55" applyFont="1" applyFill="1" applyBorder="1" applyAlignment="1">
      <alignment horizontal="center" wrapText="1"/>
      <protection/>
    </xf>
    <xf numFmtId="0" fontId="1" fillId="7" borderId="138" xfId="55" applyFont="1" applyFill="1" applyBorder="1" applyAlignment="1">
      <alignment horizontal="center" wrapText="1"/>
      <protection/>
    </xf>
    <xf numFmtId="0" fontId="1" fillId="2" borderId="138" xfId="55" applyFont="1" applyFill="1" applyBorder="1" applyAlignment="1">
      <alignment horizontal="center" wrapText="1"/>
      <protection/>
    </xf>
    <xf numFmtId="0" fontId="1" fillId="4" borderId="138" xfId="55" applyFont="1" applyFill="1" applyBorder="1" applyAlignment="1">
      <alignment horizontal="center" wrapText="1"/>
      <protection/>
    </xf>
    <xf numFmtId="0" fontId="1" fillId="0" borderId="138" xfId="55" applyFont="1" applyFill="1" applyBorder="1" applyAlignment="1">
      <alignment horizontal="center" wrapText="1"/>
      <protection/>
    </xf>
    <xf numFmtId="0" fontId="1" fillId="23" borderId="138" xfId="55" applyFont="1" applyFill="1" applyBorder="1" applyAlignment="1">
      <alignment horizontal="center" wrapText="1"/>
      <protection/>
    </xf>
    <xf numFmtId="0" fontId="1" fillId="20" borderId="138" xfId="55" applyFont="1" applyFill="1" applyBorder="1" applyAlignment="1">
      <alignment horizontal="center" wrapText="1"/>
      <protection/>
    </xf>
    <xf numFmtId="0" fontId="1" fillId="20" borderId="139" xfId="55" applyFont="1" applyFill="1" applyBorder="1" applyAlignment="1">
      <alignment horizontal="center" wrapText="1"/>
      <protection/>
    </xf>
    <xf numFmtId="0" fontId="2" fillId="0" borderId="136" xfId="55" applyFont="1" applyFill="1" applyBorder="1" applyAlignment="1">
      <alignment horizontal="center" wrapText="1"/>
      <protection/>
    </xf>
    <xf numFmtId="164" fontId="2" fillId="25" borderId="133" xfId="55" applyNumberFormat="1" applyFont="1" applyFill="1" applyBorder="1" applyAlignment="1">
      <alignment horizontal="center" wrapText="1"/>
      <protection/>
    </xf>
    <xf numFmtId="164" fontId="2" fillId="7" borderId="133" xfId="55" applyNumberFormat="1" applyFont="1" applyFill="1" applyBorder="1" applyAlignment="1">
      <alignment horizontal="center" wrapText="1"/>
      <protection/>
    </xf>
    <xf numFmtId="164" fontId="2" fillId="2" borderId="133" xfId="55" applyNumberFormat="1" applyFont="1" applyFill="1" applyBorder="1" applyAlignment="1">
      <alignment horizontal="center" wrapText="1"/>
      <protection/>
    </xf>
    <xf numFmtId="164" fontId="2" fillId="4" borderId="133" xfId="55" applyNumberFormat="1" applyFont="1" applyFill="1" applyBorder="1" applyAlignment="1">
      <alignment horizontal="center" wrapText="1"/>
      <protection/>
    </xf>
    <xf numFmtId="164" fontId="2" fillId="0" borderId="133" xfId="55" applyNumberFormat="1" applyFont="1" applyFill="1" applyBorder="1" applyAlignment="1">
      <alignment horizontal="center" wrapText="1"/>
      <protection/>
    </xf>
    <xf numFmtId="164" fontId="2" fillId="23" borderId="133" xfId="55" applyNumberFormat="1" applyFont="1" applyFill="1" applyBorder="1" applyAlignment="1">
      <alignment horizontal="center" wrapText="1"/>
      <protection/>
    </xf>
    <xf numFmtId="164" fontId="2" fillId="20" borderId="133" xfId="55" applyNumberFormat="1" applyFont="1" applyFill="1" applyBorder="1" applyAlignment="1">
      <alignment horizontal="center" wrapText="1"/>
      <protection/>
    </xf>
    <xf numFmtId="0" fontId="3" fillId="7" borderId="131" xfId="55" applyFill="1" applyBorder="1" applyAlignment="1">
      <alignment horizontal="center"/>
      <protection/>
    </xf>
    <xf numFmtId="0" fontId="3" fillId="25" borderId="131" xfId="55" applyFill="1" applyBorder="1" applyAlignment="1">
      <alignment horizontal="center"/>
      <protection/>
    </xf>
    <xf numFmtId="0" fontId="3" fillId="2" borderId="131" xfId="55" applyFill="1" applyBorder="1" applyAlignment="1">
      <alignment horizontal="center"/>
      <protection/>
    </xf>
    <xf numFmtId="0" fontId="3" fillId="4" borderId="131" xfId="55" applyFill="1" applyBorder="1" applyAlignment="1">
      <alignment horizontal="center"/>
      <protection/>
    </xf>
    <xf numFmtId="0" fontId="3" fillId="20" borderId="131" xfId="55" applyFill="1" applyBorder="1" applyAlignment="1">
      <alignment horizontal="center"/>
      <protection/>
    </xf>
    <xf numFmtId="0" fontId="4" fillId="7" borderId="140" xfId="55" applyFont="1" applyFill="1" applyBorder="1" applyAlignment="1">
      <alignment horizontal="center" wrapText="1"/>
      <protection/>
    </xf>
    <xf numFmtId="0" fontId="2" fillId="7" borderId="140" xfId="55" applyFont="1" applyFill="1" applyBorder="1" applyAlignment="1">
      <alignment horizontal="left" wrapText="1"/>
      <protection/>
    </xf>
    <xf numFmtId="0" fontId="2" fillId="7" borderId="140" xfId="55" applyFont="1" applyFill="1" applyBorder="1" applyAlignment="1">
      <alignment horizontal="center" wrapText="1"/>
      <protection/>
    </xf>
    <xf numFmtId="0" fontId="2" fillId="7" borderId="141" xfId="55" applyFont="1" applyFill="1" applyBorder="1" applyAlignment="1">
      <alignment horizontal="center" wrapText="1"/>
      <protection/>
    </xf>
    <xf numFmtId="164" fontId="2" fillId="7" borderId="142" xfId="55" applyNumberFormat="1" applyFont="1" applyFill="1" applyBorder="1" applyAlignment="1">
      <alignment horizontal="center" wrapText="1"/>
      <protection/>
    </xf>
    <xf numFmtId="0" fontId="3" fillId="7" borderId="140" xfId="55" applyFill="1" applyBorder="1">
      <alignment/>
      <protection/>
    </xf>
    <xf numFmtId="0" fontId="2" fillId="7" borderId="143" xfId="55" applyFont="1" applyFill="1" applyBorder="1" applyAlignment="1">
      <alignment horizontal="center" wrapText="1"/>
      <protection/>
    </xf>
    <xf numFmtId="0" fontId="4" fillId="7" borderId="144" xfId="55" applyFont="1" applyFill="1" applyBorder="1" applyAlignment="1">
      <alignment horizontal="center" wrapText="1"/>
      <protection/>
    </xf>
    <xf numFmtId="164" fontId="2" fillId="7" borderId="140" xfId="55" applyNumberFormat="1" applyFont="1" applyFill="1" applyBorder="1" applyAlignment="1">
      <alignment horizontal="center" wrapText="1"/>
      <protection/>
    </xf>
    <xf numFmtId="0" fontId="4" fillId="7" borderId="145" xfId="55" applyFont="1" applyFill="1" applyBorder="1" applyAlignment="1">
      <alignment horizontal="center" wrapText="1"/>
      <protection/>
    </xf>
    <xf numFmtId="0" fontId="2" fillId="7" borderId="146" xfId="55" applyFont="1" applyFill="1" applyBorder="1" applyAlignment="1">
      <alignment horizontal="center" wrapText="1"/>
      <protection/>
    </xf>
    <xf numFmtId="164" fontId="2" fillId="7" borderId="143" xfId="55" applyNumberFormat="1" applyFont="1" applyFill="1" applyBorder="1" applyAlignment="1">
      <alignment horizontal="center" wrapText="1"/>
      <protection/>
    </xf>
    <xf numFmtId="0" fontId="2" fillId="7" borderId="147" xfId="55" applyFont="1" applyFill="1" applyBorder="1" applyAlignment="1">
      <alignment horizontal="center" wrapText="1"/>
      <protection/>
    </xf>
    <xf numFmtId="0" fontId="2" fillId="25" borderId="148" xfId="55" applyFont="1" applyFill="1" applyBorder="1" applyAlignment="1">
      <alignment horizontal="center" wrapText="1"/>
      <protection/>
    </xf>
    <xf numFmtId="0" fontId="3" fillId="7" borderId="148" xfId="55" applyFill="1" applyBorder="1" applyAlignment="1">
      <alignment horizontal="center"/>
      <protection/>
    </xf>
    <xf numFmtId="0" fontId="2" fillId="2" borderId="148" xfId="55" applyFont="1" applyFill="1" applyBorder="1" applyAlignment="1">
      <alignment horizontal="center" wrapText="1"/>
      <protection/>
    </xf>
    <xf numFmtId="0" fontId="3" fillId="25" borderId="148" xfId="55" applyFill="1" applyBorder="1" applyAlignment="1">
      <alignment horizontal="center"/>
      <protection/>
    </xf>
    <xf numFmtId="0" fontId="3" fillId="2" borderId="148" xfId="55" applyFill="1" applyBorder="1" applyAlignment="1">
      <alignment horizontal="center"/>
      <protection/>
    </xf>
    <xf numFmtId="0" fontId="2" fillId="4" borderId="148" xfId="55" applyFont="1" applyFill="1" applyBorder="1" applyAlignment="1">
      <alignment horizontal="center" wrapText="1"/>
      <protection/>
    </xf>
    <xf numFmtId="0" fontId="2" fillId="0" borderId="148" xfId="55" applyFont="1" applyFill="1" applyBorder="1" applyAlignment="1">
      <alignment horizontal="center" wrapText="1"/>
      <protection/>
    </xf>
    <xf numFmtId="0" fontId="3" fillId="4" borderId="148" xfId="55" applyFill="1" applyBorder="1" applyAlignment="1">
      <alignment horizontal="center"/>
      <protection/>
    </xf>
    <xf numFmtId="0" fontId="3" fillId="0" borderId="148" xfId="55" applyBorder="1" applyAlignment="1">
      <alignment horizontal="center"/>
      <protection/>
    </xf>
    <xf numFmtId="0" fontId="2" fillId="23" borderId="148" xfId="55" applyFont="1" applyFill="1" applyBorder="1" applyAlignment="1">
      <alignment horizontal="center" wrapText="1"/>
      <protection/>
    </xf>
    <xf numFmtId="0" fontId="2" fillId="20" borderId="148" xfId="55" applyFont="1" applyFill="1" applyBorder="1" applyAlignment="1">
      <alignment horizontal="center" wrapText="1"/>
      <protection/>
    </xf>
    <xf numFmtId="0" fontId="3" fillId="20" borderId="148" xfId="55" applyFill="1" applyBorder="1" applyAlignment="1">
      <alignment horizontal="center"/>
      <protection/>
    </xf>
    <xf numFmtId="0" fontId="4" fillId="20" borderId="149" xfId="55" applyFont="1" applyFill="1" applyBorder="1" applyAlignment="1">
      <alignment horizontal="center" wrapText="1"/>
      <protection/>
    </xf>
    <xf numFmtId="0" fontId="2" fillId="20" borderId="149" xfId="55" applyFont="1" applyFill="1" applyBorder="1" applyAlignment="1">
      <alignment horizontal="left" wrapText="1"/>
      <protection/>
    </xf>
    <xf numFmtId="0" fontId="2" fillId="20" borderId="149" xfId="55" applyFont="1" applyFill="1" applyBorder="1" applyAlignment="1">
      <alignment horizontal="center" wrapText="1"/>
      <protection/>
    </xf>
    <xf numFmtId="0" fontId="2" fillId="20" borderId="150" xfId="55" applyFont="1" applyFill="1" applyBorder="1" applyAlignment="1">
      <alignment horizontal="center" wrapText="1"/>
      <protection/>
    </xf>
    <xf numFmtId="164" fontId="2" fillId="20" borderId="151" xfId="55" applyNumberFormat="1" applyFont="1" applyFill="1" applyBorder="1" applyAlignment="1">
      <alignment horizontal="center" wrapText="1"/>
      <protection/>
    </xf>
    <xf numFmtId="0" fontId="3" fillId="20" borderId="149" xfId="55" applyFill="1" applyBorder="1">
      <alignment/>
      <protection/>
    </xf>
    <xf numFmtId="0" fontId="2" fillId="20" borderId="152" xfId="55" applyFont="1" applyFill="1" applyBorder="1" applyAlignment="1">
      <alignment horizontal="center" wrapText="1"/>
      <protection/>
    </xf>
    <xf numFmtId="0" fontId="4" fillId="20" borderId="153" xfId="55" applyFont="1" applyFill="1" applyBorder="1" applyAlignment="1">
      <alignment horizontal="center" wrapText="1"/>
      <protection/>
    </xf>
    <xf numFmtId="164" fontId="2" fillId="20" borderId="149" xfId="55" applyNumberFormat="1" applyFont="1" applyFill="1" applyBorder="1" applyAlignment="1">
      <alignment horizontal="center" wrapText="1"/>
      <protection/>
    </xf>
    <xf numFmtId="0" fontId="4" fillId="20" borderId="154" xfId="55" applyFont="1" applyFill="1" applyBorder="1" applyAlignment="1">
      <alignment horizontal="center" wrapText="1"/>
      <protection/>
    </xf>
    <xf numFmtId="0" fontId="2" fillId="20" borderId="155" xfId="55" applyFont="1" applyFill="1" applyBorder="1" applyAlignment="1">
      <alignment horizontal="center" wrapText="1"/>
      <protection/>
    </xf>
    <xf numFmtId="164" fontId="2" fillId="20" borderId="152" xfId="55" applyNumberFormat="1" applyFont="1" applyFill="1" applyBorder="1" applyAlignment="1">
      <alignment horizontal="center" wrapText="1"/>
      <protection/>
    </xf>
    <xf numFmtId="0" fontId="2" fillId="20" borderId="156" xfId="55" applyFont="1" applyFill="1" applyBorder="1" applyAlignment="1">
      <alignment horizontal="center" wrapText="1"/>
      <protection/>
    </xf>
    <xf numFmtId="0" fontId="20" fillId="26" borderId="157" xfId="0" applyFont="1" applyFill="1" applyBorder="1" applyAlignment="1">
      <alignment horizontal="center" vertical="center" textRotation="90"/>
    </xf>
    <xf numFmtId="0" fontId="5" fillId="12" borderId="158" xfId="55" applyFont="1" applyFill="1" applyBorder="1" applyAlignment="1">
      <alignment horizontal="center" vertical="center" textRotation="90" wrapText="1"/>
      <protection/>
    </xf>
    <xf numFmtId="0" fontId="5" fillId="26" borderId="158" xfId="55" applyFont="1" applyFill="1" applyBorder="1" applyAlignment="1">
      <alignment horizontal="center" vertical="center" textRotation="90" wrapText="1"/>
      <protection/>
    </xf>
    <xf numFmtId="0" fontId="6" fillId="0" borderId="158" xfId="55" applyFont="1" applyFill="1" applyBorder="1" applyAlignment="1">
      <alignment horizontal="center" vertical="center" textRotation="90" wrapText="1"/>
      <protection/>
    </xf>
    <xf numFmtId="0" fontId="6" fillId="0" borderId="159" xfId="55" applyFont="1" applyFill="1" applyBorder="1" applyAlignment="1">
      <alignment horizontal="center" vertical="center" textRotation="90" wrapText="1"/>
      <protection/>
    </xf>
    <xf numFmtId="0" fontId="20" fillId="23" borderId="160" xfId="55" applyFont="1" applyFill="1" applyBorder="1" applyAlignment="1">
      <alignment horizontal="center" vertical="center" textRotation="90" wrapText="1"/>
      <protection/>
    </xf>
    <xf numFmtId="0" fontId="20" fillId="23" borderId="161" xfId="55" applyFont="1" applyFill="1" applyBorder="1" applyAlignment="1">
      <alignment horizontal="center" vertical="center" textRotation="90" wrapText="1"/>
      <protection/>
    </xf>
    <xf numFmtId="0" fontId="6" fillId="27" borderId="158" xfId="55" applyFont="1" applyFill="1" applyBorder="1" applyAlignment="1">
      <alignment horizontal="center" vertical="center" textRotation="90" wrapText="1"/>
      <protection/>
    </xf>
    <xf numFmtId="0" fontId="5" fillId="17" borderId="162" xfId="55" applyFont="1" applyFill="1" applyBorder="1" applyAlignment="1">
      <alignment horizontal="center" vertical="center" textRotation="90" wrapText="1"/>
      <protection/>
    </xf>
    <xf numFmtId="0" fontId="5" fillId="17" borderId="158" xfId="55" applyFont="1" applyFill="1" applyBorder="1" applyAlignment="1">
      <alignment horizontal="center" vertical="center" textRotation="90" wrapText="1"/>
      <protection/>
    </xf>
    <xf numFmtId="0" fontId="0" fillId="20" borderId="163" xfId="0" applyFill="1" applyBorder="1" applyAlignment="1">
      <alignment horizontal="center"/>
    </xf>
    <xf numFmtId="0" fontId="0" fillId="20" borderId="164" xfId="0" applyFill="1" applyBorder="1" applyAlignment="1">
      <alignment horizontal="center"/>
    </xf>
    <xf numFmtId="0" fontId="0" fillId="20" borderId="165" xfId="0" applyFill="1" applyBorder="1" applyAlignment="1">
      <alignment horizontal="center"/>
    </xf>
    <xf numFmtId="0" fontId="0" fillId="20" borderId="166" xfId="0" applyFill="1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167" xfId="0" applyBorder="1" applyAlignment="1">
      <alignment horizontal="center"/>
    </xf>
    <xf numFmtId="0" fontId="0" fillId="0" borderId="168" xfId="0" applyBorder="1" applyAlignment="1">
      <alignment horizontal="center"/>
    </xf>
    <xf numFmtId="164" fontId="9" fillId="0" borderId="97" xfId="0" applyNumberFormat="1" applyFont="1" applyBorder="1" applyAlignment="1">
      <alignment horizontal="center" vertical="center"/>
    </xf>
    <xf numFmtId="164" fontId="13" fillId="0" borderId="97" xfId="0" applyNumberFormat="1" applyFont="1" applyBorder="1" applyAlignment="1">
      <alignment horizontal="center" vertical="center"/>
    </xf>
    <xf numFmtId="0" fontId="0" fillId="20" borderId="169" xfId="0" applyFill="1" applyBorder="1" applyAlignment="1">
      <alignment horizontal="center"/>
    </xf>
    <xf numFmtId="0" fontId="6" fillId="0" borderId="170" xfId="55" applyFont="1" applyFill="1" applyBorder="1" applyAlignment="1">
      <alignment horizontal="center" vertical="center" textRotation="90" wrapText="1"/>
      <protection/>
    </xf>
    <xf numFmtId="0" fontId="6" fillId="0" borderId="171" xfId="55" applyFont="1" applyFill="1" applyBorder="1" applyAlignment="1">
      <alignment horizontal="center" vertical="center" textRotation="90" wrapText="1"/>
      <protection/>
    </xf>
    <xf numFmtId="0" fontId="6" fillId="0" borderId="172" xfId="55" applyFont="1" applyFill="1" applyBorder="1" applyAlignment="1">
      <alignment horizontal="center" vertical="center" textRotation="90" wrapText="1"/>
      <protection/>
    </xf>
    <xf numFmtId="0" fontId="6" fillId="17" borderId="170" xfId="55" applyFont="1" applyFill="1" applyBorder="1" applyAlignment="1">
      <alignment horizontal="center" vertical="center" textRotation="90" wrapText="1"/>
      <protection/>
    </xf>
    <xf numFmtId="0" fontId="6" fillId="17" borderId="171" xfId="55" applyFont="1" applyFill="1" applyBorder="1" applyAlignment="1">
      <alignment horizontal="center" vertical="center" textRotation="90" wrapText="1"/>
      <protection/>
    </xf>
    <xf numFmtId="0" fontId="6" fillId="17" borderId="172" xfId="55" applyFont="1" applyFill="1" applyBorder="1" applyAlignment="1">
      <alignment horizontal="center" vertical="center" textRotation="90" wrapText="1"/>
      <protection/>
    </xf>
    <xf numFmtId="0" fontId="6" fillId="12" borderId="170" xfId="55" applyFont="1" applyFill="1" applyBorder="1" applyAlignment="1">
      <alignment horizontal="center" vertical="center" textRotation="90" wrapText="1"/>
      <protection/>
    </xf>
    <xf numFmtId="0" fontId="6" fillId="12" borderId="171" xfId="55" applyFont="1" applyFill="1" applyBorder="1" applyAlignment="1">
      <alignment horizontal="center" vertical="center" textRotation="90" wrapText="1"/>
      <protection/>
    </xf>
    <xf numFmtId="0" fontId="6" fillId="12" borderId="172" xfId="55" applyFont="1" applyFill="1" applyBorder="1" applyAlignment="1">
      <alignment horizontal="center" vertical="center" textRotation="90" wrapText="1"/>
      <protection/>
    </xf>
    <xf numFmtId="0" fontId="6" fillId="26" borderId="171" xfId="55" applyFont="1" applyFill="1" applyBorder="1" applyAlignment="1">
      <alignment horizontal="center" vertical="center" textRotation="90" wrapText="1"/>
      <protection/>
    </xf>
    <xf numFmtId="0" fontId="6" fillId="26" borderId="173" xfId="55" applyFont="1" applyFill="1" applyBorder="1" applyAlignment="1">
      <alignment horizontal="center" vertical="center" textRotation="90" wrapText="1"/>
      <protection/>
    </xf>
    <xf numFmtId="0" fontId="6" fillId="26" borderId="172" xfId="55" applyFont="1" applyFill="1" applyBorder="1" applyAlignment="1">
      <alignment horizontal="center" vertical="center" textRotation="90" wrapText="1"/>
      <protection/>
    </xf>
    <xf numFmtId="0" fontId="6" fillId="27" borderId="170" xfId="55" applyFont="1" applyFill="1" applyBorder="1" applyAlignment="1">
      <alignment horizontal="center" vertical="center" textRotation="90" wrapText="1"/>
      <protection/>
    </xf>
    <xf numFmtId="0" fontId="6" fillId="27" borderId="171" xfId="55" applyFont="1" applyFill="1" applyBorder="1" applyAlignment="1">
      <alignment horizontal="center" vertical="center" textRotation="90" wrapText="1"/>
      <protection/>
    </xf>
    <xf numFmtId="0" fontId="6" fillId="27" borderId="172" xfId="55" applyFont="1" applyFill="1" applyBorder="1" applyAlignment="1">
      <alignment horizontal="center" vertical="center" textRotation="90" wrapText="1"/>
      <protection/>
    </xf>
    <xf numFmtId="0" fontId="6" fillId="23" borderId="171" xfId="55" applyFont="1" applyFill="1" applyBorder="1" applyAlignment="1">
      <alignment horizontal="center" textRotation="90" wrapText="1"/>
      <protection/>
    </xf>
    <xf numFmtId="0" fontId="20" fillId="23" borderId="174" xfId="0" applyFont="1" applyFill="1" applyBorder="1" applyAlignment="1">
      <alignment horizontal="center" vertical="center" textRotation="90"/>
    </xf>
    <xf numFmtId="0" fontId="20" fillId="23" borderId="157" xfId="0" applyFont="1" applyFill="1" applyBorder="1" applyAlignment="1">
      <alignment horizontal="center" vertical="center" textRotation="90"/>
    </xf>
    <xf numFmtId="0" fontId="20" fillId="23" borderId="175" xfId="0" applyFont="1" applyFill="1" applyBorder="1" applyAlignment="1">
      <alignment horizontal="center" vertical="center" textRotation="90"/>
    </xf>
    <xf numFmtId="165" fontId="18" fillId="0" borderId="176" xfId="0" applyNumberFormat="1" applyFont="1" applyFill="1" applyBorder="1" applyAlignment="1">
      <alignment horizontal="center"/>
    </xf>
    <xf numFmtId="165" fontId="18" fillId="0" borderId="177" xfId="0" applyNumberFormat="1" applyFont="1" applyFill="1" applyBorder="1" applyAlignment="1">
      <alignment horizontal="center"/>
    </xf>
    <xf numFmtId="0" fontId="10" fillId="0" borderId="51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0" fontId="10" fillId="0" borderId="178" xfId="0" applyFont="1" applyFill="1" applyBorder="1" applyAlignment="1">
      <alignment horizontal="center"/>
    </xf>
    <xf numFmtId="0" fontId="20" fillId="17" borderId="174" xfId="0" applyFont="1" applyFill="1" applyBorder="1" applyAlignment="1">
      <alignment horizontal="center" vertical="center" textRotation="90"/>
    </xf>
    <xf numFmtId="0" fontId="20" fillId="17" borderId="157" xfId="0" applyFont="1" applyFill="1" applyBorder="1" applyAlignment="1">
      <alignment horizontal="center" vertical="center" textRotation="90"/>
    </xf>
    <xf numFmtId="0" fontId="20" fillId="12" borderId="174" xfId="0" applyFont="1" applyFill="1" applyBorder="1" applyAlignment="1">
      <alignment horizontal="center" vertical="center" textRotation="90"/>
    </xf>
    <xf numFmtId="0" fontId="20" fillId="12" borderId="157" xfId="0" applyFont="1" applyFill="1" applyBorder="1" applyAlignment="1">
      <alignment horizontal="center" vertical="center" textRotation="90"/>
    </xf>
    <xf numFmtId="0" fontId="20" fillId="12" borderId="175" xfId="0" applyFont="1" applyFill="1" applyBorder="1" applyAlignment="1">
      <alignment horizontal="center" vertical="center" textRotation="90"/>
    </xf>
    <xf numFmtId="0" fontId="20" fillId="26" borderId="157" xfId="0" applyFont="1" applyFill="1" applyBorder="1" applyAlignment="1">
      <alignment horizontal="center" vertical="center" textRotation="90"/>
    </xf>
    <xf numFmtId="0" fontId="20" fillId="26" borderId="175" xfId="0" applyFont="1" applyFill="1" applyBorder="1" applyAlignment="1">
      <alignment horizontal="center" vertical="center" textRotation="90"/>
    </xf>
    <xf numFmtId="0" fontId="20" fillId="27" borderId="157" xfId="0" applyFont="1" applyFill="1" applyBorder="1" applyAlignment="1">
      <alignment horizontal="center" vertical="center" textRotation="90"/>
    </xf>
    <xf numFmtId="0" fontId="20" fillId="0" borderId="179" xfId="0" applyFont="1" applyFill="1" applyBorder="1" applyAlignment="1">
      <alignment horizontal="center" vertical="center" textRotation="90"/>
    </xf>
    <xf numFmtId="0" fontId="20" fillId="0" borderId="180" xfId="0" applyFont="1" applyFill="1" applyBorder="1" applyAlignment="1">
      <alignment horizontal="center" vertical="center" textRotation="90"/>
    </xf>
    <xf numFmtId="0" fontId="20" fillId="0" borderId="174" xfId="0" applyFont="1" applyFill="1" applyBorder="1" applyAlignment="1">
      <alignment horizontal="center" textRotation="90"/>
    </xf>
    <xf numFmtId="0" fontId="20" fillId="0" borderId="157" xfId="0" applyFont="1" applyFill="1" applyBorder="1" applyAlignment="1">
      <alignment horizontal="center" textRotation="90"/>
    </xf>
    <xf numFmtId="0" fontId="21" fillId="0" borderId="181" xfId="55" applyFont="1" applyFill="1" applyBorder="1" applyAlignment="1">
      <alignment horizontal="center" vertical="center" textRotation="90"/>
      <protection/>
    </xf>
    <xf numFmtId="0" fontId="21" fillId="0" borderId="95" xfId="55" applyFont="1" applyFill="1" applyBorder="1" applyAlignment="1">
      <alignment horizontal="center" vertical="center" textRotation="90"/>
      <protection/>
    </xf>
    <xf numFmtId="0" fontId="10" fillId="0" borderId="182" xfId="55" applyFont="1" applyFill="1" applyBorder="1" applyAlignment="1">
      <alignment horizontal="center" vertical="center"/>
      <protection/>
    </xf>
    <xf numFmtId="0" fontId="10" fillId="0" borderId="123" xfId="55" applyFont="1" applyFill="1" applyBorder="1" applyAlignment="1">
      <alignment horizontal="center" vertical="center"/>
      <protection/>
    </xf>
    <xf numFmtId="0" fontId="10" fillId="0" borderId="183" xfId="55" applyFont="1" applyFill="1" applyBorder="1" applyAlignment="1">
      <alignment horizontal="center" vertical="center"/>
      <protection/>
    </xf>
    <xf numFmtId="0" fontId="10" fillId="0" borderId="96" xfId="55" applyFont="1" applyFill="1" applyBorder="1" applyAlignment="1">
      <alignment horizontal="center" vertical="center"/>
      <protection/>
    </xf>
    <xf numFmtId="0" fontId="10" fillId="0" borderId="181" xfId="55" applyFont="1" applyFill="1" applyBorder="1" applyAlignment="1">
      <alignment horizontal="center" vertical="center"/>
      <protection/>
    </xf>
    <xf numFmtId="0" fontId="10" fillId="0" borderId="95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Currency" xfId="52"/>
    <cellStyle name="Currency [0]" xfId="53"/>
    <cellStyle name="Neutral" xfId="54"/>
    <cellStyle name="Normal_Hoja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28575</xdr:rowOff>
    </xdr:from>
    <xdr:to>
      <xdr:col>2</xdr:col>
      <xdr:colOff>304800</xdr:colOff>
      <xdr:row>0</xdr:row>
      <xdr:rowOff>561975</xdr:rowOff>
    </xdr:to>
    <xdr:pic>
      <xdr:nvPicPr>
        <xdr:cNvPr id="1" name="1 Imagen" descr="LOGO_YOTRIAL.COM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575"/>
          <a:ext cx="7048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51</xdr:col>
      <xdr:colOff>19050</xdr:colOff>
      <xdr:row>0</xdr:row>
      <xdr:rowOff>28575</xdr:rowOff>
    </xdr:from>
    <xdr:to>
      <xdr:col>55</xdr:col>
      <xdr:colOff>219075</xdr:colOff>
      <xdr:row>2</xdr:row>
      <xdr:rowOff>609600</xdr:rowOff>
    </xdr:to>
    <xdr:pic>
      <xdr:nvPicPr>
        <xdr:cNvPr id="2" name="2 Imagen" descr="CPTO_TRIAL_2010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745200" y="28575"/>
          <a:ext cx="11906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142875</xdr:colOff>
      <xdr:row>0</xdr:row>
      <xdr:rowOff>0</xdr:rowOff>
    </xdr:from>
    <xdr:to>
      <xdr:col>49</xdr:col>
      <xdr:colOff>133350</xdr:colOff>
      <xdr:row>2</xdr:row>
      <xdr:rowOff>504825</xdr:rowOff>
    </xdr:to>
    <xdr:pic>
      <xdr:nvPicPr>
        <xdr:cNvPr id="3" name="3 Imagen" descr="LOGO2009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773525" y="0"/>
          <a:ext cx="12763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381000</xdr:colOff>
      <xdr:row>0</xdr:row>
      <xdr:rowOff>152400</xdr:rowOff>
    </xdr:from>
    <xdr:to>
      <xdr:col>2</xdr:col>
      <xdr:colOff>1809750</xdr:colOff>
      <xdr:row>0</xdr:row>
      <xdr:rowOff>466725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6300" y="152400"/>
          <a:ext cx="14287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</xdr:colOff>
      <xdr:row>0</xdr:row>
      <xdr:rowOff>66675</xdr:rowOff>
    </xdr:from>
    <xdr:to>
      <xdr:col>10</xdr:col>
      <xdr:colOff>85725</xdr:colOff>
      <xdr:row>0</xdr:row>
      <xdr:rowOff>590550</xdr:rowOff>
    </xdr:to>
    <xdr:pic>
      <xdr:nvPicPr>
        <xdr:cNvPr id="1" name="1 Imagen" descr="LOGO_YOTRIAL.COM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66675"/>
          <a:ext cx="933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0</xdr:row>
      <xdr:rowOff>66675</xdr:rowOff>
    </xdr:from>
    <xdr:to>
      <xdr:col>14</xdr:col>
      <xdr:colOff>152400</xdr:colOff>
      <xdr:row>0</xdr:row>
      <xdr:rowOff>571500</xdr:rowOff>
    </xdr:to>
    <xdr:pic>
      <xdr:nvPicPr>
        <xdr:cNvPr id="2" name="2 Imagen" descr="FMCL0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0" y="66675"/>
          <a:ext cx="962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0</xdr:row>
      <xdr:rowOff>600075</xdr:rowOff>
    </xdr:from>
    <xdr:to>
      <xdr:col>13</xdr:col>
      <xdr:colOff>104775</xdr:colOff>
      <xdr:row>1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2250" y="600075"/>
          <a:ext cx="14287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3"/>
  <sheetViews>
    <sheetView zoomScalePageLayoutView="0" workbookViewId="0" topLeftCell="A1">
      <selection activeCell="A1" sqref="A1:C1"/>
    </sheetView>
  </sheetViews>
  <sheetFormatPr defaultColWidth="11.421875" defaultRowHeight="15"/>
  <cols>
    <col min="1" max="1" width="3.7109375" style="0" customWidth="1"/>
    <col min="2" max="2" width="3.7109375" style="4" customWidth="1"/>
    <col min="3" max="3" width="29.57421875" style="6" customWidth="1"/>
    <col min="4" max="4" width="16.7109375" style="2" customWidth="1"/>
    <col min="5" max="6" width="11.421875" style="2" customWidth="1"/>
    <col min="7" max="7" width="9.57421875" style="3" customWidth="1"/>
    <col min="8" max="8" width="7.7109375" style="0" customWidth="1"/>
    <col min="9" max="9" width="3.57421875" style="2" customWidth="1"/>
    <col min="10" max="10" width="7.7109375" style="3" customWidth="1"/>
    <col min="11" max="11" width="7.7109375" style="0" customWidth="1"/>
    <col min="12" max="12" width="3.7109375" style="0" customWidth="1"/>
    <col min="13" max="20" width="3.7109375" style="2" customWidth="1"/>
    <col min="21" max="21" width="3.7109375" style="0" customWidth="1"/>
    <col min="22" max="22" width="7.7109375" style="3" customWidth="1"/>
    <col min="23" max="31" width="3.7109375" style="2" customWidth="1"/>
    <col min="32" max="33" width="7.7109375" style="3" customWidth="1"/>
    <col min="34" max="34" width="3.7109375" style="3" customWidth="1"/>
    <col min="35" max="42" width="3.7109375" style="2" customWidth="1"/>
    <col min="43" max="44" width="4.7109375" style="2" customWidth="1"/>
    <col min="45" max="49" width="3.8515625" style="2" customWidth="1"/>
    <col min="50" max="50" width="8.421875" style="3" customWidth="1"/>
    <col min="51" max="56" width="3.7109375" style="2" customWidth="1"/>
  </cols>
  <sheetData>
    <row r="1" spans="1:56" ht="48" customHeight="1" thickBot="1">
      <c r="A1" s="354"/>
      <c r="B1" s="352"/>
      <c r="C1" s="352"/>
      <c r="D1" s="151" t="s">
        <v>115</v>
      </c>
      <c r="E1" s="151"/>
      <c r="F1" s="151"/>
      <c r="G1" s="152"/>
      <c r="H1" s="153"/>
      <c r="I1" s="355" t="s">
        <v>116</v>
      </c>
      <c r="J1" s="355"/>
      <c r="K1" s="355"/>
      <c r="L1" s="355"/>
      <c r="M1" s="355"/>
      <c r="N1" s="154"/>
      <c r="O1" s="154"/>
      <c r="P1" s="155" t="s">
        <v>117</v>
      </c>
      <c r="Q1" s="155"/>
      <c r="R1" s="155"/>
      <c r="S1" s="155"/>
      <c r="T1" s="155"/>
      <c r="U1" s="156"/>
      <c r="V1" s="157"/>
      <c r="W1" s="158"/>
      <c r="X1" s="158"/>
      <c r="Y1" s="158"/>
      <c r="Z1" s="158"/>
      <c r="AA1" s="158"/>
      <c r="AB1" s="356" t="s">
        <v>159</v>
      </c>
      <c r="AC1" s="356"/>
      <c r="AD1" s="356"/>
      <c r="AE1" s="356"/>
      <c r="AF1" s="356"/>
      <c r="AG1" s="356"/>
      <c r="AH1" s="356"/>
      <c r="AI1" s="356"/>
      <c r="AJ1" s="356"/>
      <c r="AK1" s="356"/>
      <c r="AL1" s="356"/>
      <c r="AM1" s="356"/>
      <c r="AN1" s="356"/>
      <c r="AO1" s="356"/>
      <c r="AP1" s="356"/>
      <c r="AQ1" s="356"/>
      <c r="AR1" s="356"/>
      <c r="AS1" s="352"/>
      <c r="AT1" s="352"/>
      <c r="AU1" s="352"/>
      <c r="AV1" s="352"/>
      <c r="AW1" s="352"/>
      <c r="AX1" s="352"/>
      <c r="AY1" s="352"/>
      <c r="AZ1" s="352"/>
      <c r="BA1" s="352"/>
      <c r="BB1" s="352"/>
      <c r="BC1" s="352"/>
      <c r="BD1" s="353"/>
    </row>
    <row r="2" spans="1:56" ht="15" customHeight="1">
      <c r="A2" s="357" t="s">
        <v>110</v>
      </c>
      <c r="B2" s="349"/>
      <c r="C2" s="349"/>
      <c r="D2" s="349"/>
      <c r="E2" s="349"/>
      <c r="F2" s="350"/>
      <c r="G2" s="348" t="s">
        <v>82</v>
      </c>
      <c r="H2" s="349"/>
      <c r="I2" s="350"/>
      <c r="J2" s="348" t="s">
        <v>83</v>
      </c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50"/>
      <c r="V2" s="348" t="s">
        <v>84</v>
      </c>
      <c r="W2" s="349"/>
      <c r="X2" s="349"/>
      <c r="Y2" s="349"/>
      <c r="Z2" s="349"/>
      <c r="AA2" s="349"/>
      <c r="AB2" s="349"/>
      <c r="AC2" s="349"/>
      <c r="AD2" s="349"/>
      <c r="AE2" s="350"/>
      <c r="AF2" s="348" t="s">
        <v>99</v>
      </c>
      <c r="AG2" s="349"/>
      <c r="AH2" s="349"/>
      <c r="AI2" s="349"/>
      <c r="AJ2" s="349"/>
      <c r="AK2" s="349"/>
      <c r="AL2" s="349"/>
      <c r="AM2" s="349"/>
      <c r="AN2" s="349"/>
      <c r="AO2" s="349"/>
      <c r="AP2" s="349"/>
      <c r="AQ2" s="350"/>
      <c r="AR2" s="35"/>
      <c r="AS2" s="348" t="s">
        <v>85</v>
      </c>
      <c r="AT2" s="349"/>
      <c r="AU2" s="349"/>
      <c r="AV2" s="349"/>
      <c r="AW2" s="349"/>
      <c r="AX2" s="350"/>
      <c r="AY2" s="348" t="s">
        <v>118</v>
      </c>
      <c r="AZ2" s="349"/>
      <c r="BA2" s="349"/>
      <c r="BB2" s="349"/>
      <c r="BC2" s="349"/>
      <c r="BD2" s="351"/>
    </row>
    <row r="3" spans="1:56" ht="90.75" thickBot="1">
      <c r="A3" s="36" t="s">
        <v>104</v>
      </c>
      <c r="B3" s="37" t="s">
        <v>103</v>
      </c>
      <c r="C3" s="38" t="s">
        <v>114</v>
      </c>
      <c r="D3" s="39" t="s">
        <v>113</v>
      </c>
      <c r="E3" s="39" t="s">
        <v>112</v>
      </c>
      <c r="F3" s="40" t="s">
        <v>111</v>
      </c>
      <c r="G3" s="41" t="s">
        <v>79</v>
      </c>
      <c r="H3" s="37" t="s">
        <v>80</v>
      </c>
      <c r="I3" s="61" t="s">
        <v>101</v>
      </c>
      <c r="J3" s="43" t="s">
        <v>81</v>
      </c>
      <c r="K3" s="37" t="s">
        <v>80</v>
      </c>
      <c r="L3" s="60" t="s">
        <v>101</v>
      </c>
      <c r="M3" s="37" t="s">
        <v>91</v>
      </c>
      <c r="N3" s="37" t="s">
        <v>98</v>
      </c>
      <c r="O3" s="37" t="s">
        <v>97</v>
      </c>
      <c r="P3" s="37" t="s">
        <v>96</v>
      </c>
      <c r="Q3" s="37" t="s">
        <v>95</v>
      </c>
      <c r="R3" s="37" t="s">
        <v>94</v>
      </c>
      <c r="S3" s="37" t="s">
        <v>93</v>
      </c>
      <c r="T3" s="37" t="s">
        <v>92</v>
      </c>
      <c r="U3" s="42" t="s">
        <v>105</v>
      </c>
      <c r="V3" s="43" t="s">
        <v>81</v>
      </c>
      <c r="W3" s="37" t="s">
        <v>91</v>
      </c>
      <c r="X3" s="37" t="s">
        <v>98</v>
      </c>
      <c r="Y3" s="37" t="s">
        <v>97</v>
      </c>
      <c r="Z3" s="37" t="s">
        <v>96</v>
      </c>
      <c r="AA3" s="37" t="s">
        <v>95</v>
      </c>
      <c r="AB3" s="37" t="s">
        <v>94</v>
      </c>
      <c r="AC3" s="37" t="s">
        <v>93</v>
      </c>
      <c r="AD3" s="37" t="s">
        <v>92</v>
      </c>
      <c r="AE3" s="42" t="s">
        <v>105</v>
      </c>
      <c r="AF3" s="43" t="s">
        <v>81</v>
      </c>
      <c r="AG3" s="37" t="s">
        <v>80</v>
      </c>
      <c r="AH3" s="60" t="s">
        <v>101</v>
      </c>
      <c r="AI3" s="37" t="s">
        <v>91</v>
      </c>
      <c r="AJ3" s="37" t="s">
        <v>98</v>
      </c>
      <c r="AK3" s="37" t="s">
        <v>97</v>
      </c>
      <c r="AL3" s="37" t="s">
        <v>96</v>
      </c>
      <c r="AM3" s="37" t="s">
        <v>95</v>
      </c>
      <c r="AN3" s="37" t="s">
        <v>94</v>
      </c>
      <c r="AO3" s="37" t="s">
        <v>93</v>
      </c>
      <c r="AP3" s="37" t="s">
        <v>92</v>
      </c>
      <c r="AQ3" s="42" t="s">
        <v>105</v>
      </c>
      <c r="AR3" s="44" t="s">
        <v>106</v>
      </c>
      <c r="AS3" s="45" t="s">
        <v>90</v>
      </c>
      <c r="AT3" s="39" t="s">
        <v>89</v>
      </c>
      <c r="AU3" s="39" t="s">
        <v>88</v>
      </c>
      <c r="AV3" s="39" t="s">
        <v>87</v>
      </c>
      <c r="AW3" s="39" t="s">
        <v>86</v>
      </c>
      <c r="AX3" s="46" t="s">
        <v>100</v>
      </c>
      <c r="AY3" s="47" t="s">
        <v>56</v>
      </c>
      <c r="AZ3" s="37" t="s">
        <v>102</v>
      </c>
      <c r="BA3" s="37" t="s">
        <v>78</v>
      </c>
      <c r="BB3" s="37" t="s">
        <v>107</v>
      </c>
      <c r="BC3" s="37" t="s">
        <v>109</v>
      </c>
      <c r="BD3" s="48" t="s">
        <v>108</v>
      </c>
    </row>
    <row r="4" spans="1:56" ht="14.25" customHeight="1">
      <c r="A4" s="346" t="s">
        <v>33</v>
      </c>
      <c r="B4" s="300">
        <v>31</v>
      </c>
      <c r="C4" s="301" t="s">
        <v>64</v>
      </c>
      <c r="D4" s="302" t="s">
        <v>6</v>
      </c>
      <c r="E4" s="302" t="s">
        <v>9</v>
      </c>
      <c r="F4" s="303" t="s">
        <v>65</v>
      </c>
      <c r="G4" s="304">
        <v>0.4458333333333333</v>
      </c>
      <c r="H4" s="305"/>
      <c r="I4" s="306"/>
      <c r="J4" s="304">
        <v>0.08041666666666669</v>
      </c>
      <c r="K4" s="305"/>
      <c r="L4" s="305"/>
      <c r="M4" s="302">
        <v>1</v>
      </c>
      <c r="N4" s="302">
        <v>0</v>
      </c>
      <c r="O4" s="302">
        <v>5</v>
      </c>
      <c r="P4" s="302">
        <v>0</v>
      </c>
      <c r="Q4" s="302">
        <v>0</v>
      </c>
      <c r="R4" s="302">
        <v>0</v>
      </c>
      <c r="S4" s="302">
        <v>0</v>
      </c>
      <c r="T4" s="303">
        <v>0</v>
      </c>
      <c r="U4" s="307">
        <v>6</v>
      </c>
      <c r="V4" s="304">
        <v>0.040590277777777795</v>
      </c>
      <c r="W4" s="302">
        <v>0</v>
      </c>
      <c r="X4" s="302">
        <v>0</v>
      </c>
      <c r="Y4" s="302">
        <v>1</v>
      </c>
      <c r="Z4" s="302">
        <v>0</v>
      </c>
      <c r="AA4" s="302">
        <v>0</v>
      </c>
      <c r="AB4" s="302">
        <v>1</v>
      </c>
      <c r="AC4" s="302">
        <v>0</v>
      </c>
      <c r="AD4" s="303">
        <v>0</v>
      </c>
      <c r="AE4" s="307">
        <v>2</v>
      </c>
      <c r="AF4" s="304">
        <v>0.03230324074074076</v>
      </c>
      <c r="AG4" s="308"/>
      <c r="AH4" s="308"/>
      <c r="AI4" s="302">
        <v>1</v>
      </c>
      <c r="AJ4" s="302">
        <v>0</v>
      </c>
      <c r="AK4" s="302">
        <v>5</v>
      </c>
      <c r="AL4" s="302">
        <v>0</v>
      </c>
      <c r="AM4" s="302">
        <v>0</v>
      </c>
      <c r="AN4" s="302">
        <v>0</v>
      </c>
      <c r="AO4" s="302">
        <v>0</v>
      </c>
      <c r="AP4" s="303">
        <v>0</v>
      </c>
      <c r="AQ4" s="309">
        <v>6</v>
      </c>
      <c r="AR4" s="278">
        <v>14</v>
      </c>
      <c r="AS4" s="310">
        <v>18</v>
      </c>
      <c r="AT4" s="302">
        <v>4</v>
      </c>
      <c r="AU4" s="302">
        <v>0</v>
      </c>
      <c r="AV4" s="302">
        <v>0</v>
      </c>
      <c r="AW4" s="302">
        <v>2</v>
      </c>
      <c r="AX4" s="311">
        <v>0.15331018518518524</v>
      </c>
      <c r="AY4" s="310"/>
      <c r="AZ4" s="302"/>
      <c r="BA4" s="302" t="s">
        <v>77</v>
      </c>
      <c r="BB4" s="302">
        <v>1</v>
      </c>
      <c r="BC4" s="303">
        <v>1</v>
      </c>
      <c r="BD4" s="312">
        <v>20</v>
      </c>
    </row>
    <row r="5" spans="1:56" ht="14.25" customHeight="1">
      <c r="A5" s="347"/>
      <c r="B5" s="202">
        <v>24</v>
      </c>
      <c r="C5" s="203" t="s">
        <v>32</v>
      </c>
      <c r="D5" s="204" t="s">
        <v>6</v>
      </c>
      <c r="E5" s="204" t="s">
        <v>9</v>
      </c>
      <c r="F5" s="235" t="s">
        <v>10</v>
      </c>
      <c r="G5" s="241">
        <v>0.44687499999999997</v>
      </c>
      <c r="H5" s="206"/>
      <c r="I5" s="242"/>
      <c r="J5" s="241">
        <v>0.07994212962962971</v>
      </c>
      <c r="K5" s="206"/>
      <c r="L5" s="206"/>
      <c r="M5" s="204">
        <v>1</v>
      </c>
      <c r="N5" s="204">
        <v>1</v>
      </c>
      <c r="O5" s="204">
        <v>5</v>
      </c>
      <c r="P5" s="204">
        <v>0</v>
      </c>
      <c r="Q5" s="204">
        <v>0</v>
      </c>
      <c r="R5" s="204">
        <v>3</v>
      </c>
      <c r="S5" s="204">
        <v>0</v>
      </c>
      <c r="T5" s="235">
        <v>0</v>
      </c>
      <c r="U5" s="256">
        <v>10</v>
      </c>
      <c r="V5" s="241">
        <v>0.038981481481481395</v>
      </c>
      <c r="W5" s="204">
        <v>5</v>
      </c>
      <c r="X5" s="204">
        <v>1</v>
      </c>
      <c r="Y5" s="204">
        <v>5</v>
      </c>
      <c r="Z5" s="204">
        <v>1</v>
      </c>
      <c r="AA5" s="204">
        <v>2</v>
      </c>
      <c r="AB5" s="204">
        <v>1</v>
      </c>
      <c r="AC5" s="204">
        <v>0</v>
      </c>
      <c r="AD5" s="235">
        <v>0</v>
      </c>
      <c r="AE5" s="256">
        <v>15</v>
      </c>
      <c r="AF5" s="241">
        <v>0.028981481481481497</v>
      </c>
      <c r="AG5" s="205"/>
      <c r="AH5" s="205"/>
      <c r="AI5" s="204">
        <v>5</v>
      </c>
      <c r="AJ5" s="204">
        <v>0</v>
      </c>
      <c r="AK5" s="204">
        <v>5</v>
      </c>
      <c r="AL5" s="204">
        <v>0</v>
      </c>
      <c r="AM5" s="204">
        <v>5</v>
      </c>
      <c r="AN5" s="204">
        <v>1</v>
      </c>
      <c r="AO5" s="204">
        <v>1</v>
      </c>
      <c r="AP5" s="235">
        <v>1</v>
      </c>
      <c r="AQ5" s="264">
        <v>18</v>
      </c>
      <c r="AR5" s="279">
        <v>43</v>
      </c>
      <c r="AS5" s="272">
        <v>8</v>
      </c>
      <c r="AT5" s="204">
        <v>8</v>
      </c>
      <c r="AU5" s="204">
        <v>1</v>
      </c>
      <c r="AV5" s="204">
        <v>1</v>
      </c>
      <c r="AW5" s="204">
        <v>6</v>
      </c>
      <c r="AX5" s="288">
        <v>0.1479050925925926</v>
      </c>
      <c r="AY5" s="272"/>
      <c r="AZ5" s="204"/>
      <c r="BA5" s="204" t="s">
        <v>77</v>
      </c>
      <c r="BB5" s="204">
        <v>2</v>
      </c>
      <c r="BC5" s="235">
        <v>2</v>
      </c>
      <c r="BD5" s="313">
        <v>17</v>
      </c>
    </row>
    <row r="6" spans="1:56" ht="14.25" customHeight="1">
      <c r="A6" s="347"/>
      <c r="B6" s="197">
        <v>32</v>
      </c>
      <c r="C6" s="198" t="s">
        <v>37</v>
      </c>
      <c r="D6" s="199" t="s">
        <v>38</v>
      </c>
      <c r="E6" s="199" t="s">
        <v>39</v>
      </c>
      <c r="F6" s="234" t="s">
        <v>28</v>
      </c>
      <c r="G6" s="243">
        <v>0.4458333333333333</v>
      </c>
      <c r="H6" s="201"/>
      <c r="I6" s="244"/>
      <c r="J6" s="243">
        <v>0.08237268518518526</v>
      </c>
      <c r="K6" s="201"/>
      <c r="L6" s="201"/>
      <c r="M6" s="199">
        <v>1</v>
      </c>
      <c r="N6" s="199">
        <v>1</v>
      </c>
      <c r="O6" s="199">
        <v>3</v>
      </c>
      <c r="P6" s="199">
        <v>0</v>
      </c>
      <c r="Q6" s="199">
        <v>1</v>
      </c>
      <c r="R6" s="199">
        <v>0</v>
      </c>
      <c r="S6" s="199">
        <v>1</v>
      </c>
      <c r="T6" s="234">
        <v>5</v>
      </c>
      <c r="U6" s="257">
        <v>12</v>
      </c>
      <c r="V6" s="243">
        <v>0.041435185185185186</v>
      </c>
      <c r="W6" s="199">
        <v>5</v>
      </c>
      <c r="X6" s="199">
        <v>1</v>
      </c>
      <c r="Y6" s="199">
        <v>3</v>
      </c>
      <c r="Z6" s="199">
        <v>0</v>
      </c>
      <c r="AA6" s="199">
        <v>2</v>
      </c>
      <c r="AB6" s="199">
        <v>0</v>
      </c>
      <c r="AC6" s="199">
        <v>0</v>
      </c>
      <c r="AD6" s="234">
        <v>3</v>
      </c>
      <c r="AE6" s="257">
        <v>14</v>
      </c>
      <c r="AF6" s="243">
        <v>0.029398148148148118</v>
      </c>
      <c r="AG6" s="200"/>
      <c r="AH6" s="200"/>
      <c r="AI6" s="199">
        <v>5</v>
      </c>
      <c r="AJ6" s="199">
        <v>5</v>
      </c>
      <c r="AK6" s="199">
        <v>5</v>
      </c>
      <c r="AL6" s="199">
        <v>0</v>
      </c>
      <c r="AM6" s="199">
        <v>3</v>
      </c>
      <c r="AN6" s="199">
        <v>5</v>
      </c>
      <c r="AO6" s="199">
        <v>0</v>
      </c>
      <c r="AP6" s="234">
        <v>0</v>
      </c>
      <c r="AQ6" s="265">
        <v>23</v>
      </c>
      <c r="AR6" s="280">
        <v>49</v>
      </c>
      <c r="AS6" s="271">
        <v>8</v>
      </c>
      <c r="AT6" s="199">
        <v>5</v>
      </c>
      <c r="AU6" s="199">
        <v>1</v>
      </c>
      <c r="AV6" s="199">
        <v>4</v>
      </c>
      <c r="AW6" s="199">
        <v>6</v>
      </c>
      <c r="AX6" s="289">
        <v>0.15320601851851856</v>
      </c>
      <c r="AY6" s="271"/>
      <c r="AZ6" s="199"/>
      <c r="BA6" s="199"/>
      <c r="BB6" s="199">
        <v>3</v>
      </c>
      <c r="BC6" s="295"/>
      <c r="BD6" s="314"/>
    </row>
    <row r="7" spans="1:56" ht="14.25" customHeight="1">
      <c r="A7" s="347"/>
      <c r="B7" s="202">
        <v>2</v>
      </c>
      <c r="C7" s="203" t="s">
        <v>61</v>
      </c>
      <c r="D7" s="204" t="s">
        <v>35</v>
      </c>
      <c r="E7" s="204" t="s">
        <v>9</v>
      </c>
      <c r="F7" s="235" t="s">
        <v>20</v>
      </c>
      <c r="G7" s="241">
        <v>0.44687499999999997</v>
      </c>
      <c r="H7" s="206"/>
      <c r="I7" s="242"/>
      <c r="J7" s="241">
        <v>0.07752314814814815</v>
      </c>
      <c r="K7" s="206"/>
      <c r="L7" s="206"/>
      <c r="M7" s="204">
        <v>2</v>
      </c>
      <c r="N7" s="204">
        <v>3</v>
      </c>
      <c r="O7" s="204">
        <v>3</v>
      </c>
      <c r="P7" s="204">
        <v>1</v>
      </c>
      <c r="Q7" s="204">
        <v>5</v>
      </c>
      <c r="R7" s="204">
        <v>5</v>
      </c>
      <c r="S7" s="204">
        <v>2</v>
      </c>
      <c r="T7" s="235">
        <v>5</v>
      </c>
      <c r="U7" s="256">
        <v>26</v>
      </c>
      <c r="V7" s="241">
        <v>0.0508912037037037</v>
      </c>
      <c r="W7" s="204">
        <v>5</v>
      </c>
      <c r="X7" s="204">
        <v>3</v>
      </c>
      <c r="Y7" s="204">
        <v>5</v>
      </c>
      <c r="Z7" s="204">
        <v>1</v>
      </c>
      <c r="AA7" s="204">
        <v>1</v>
      </c>
      <c r="AB7" s="204">
        <v>5</v>
      </c>
      <c r="AC7" s="204">
        <v>1</v>
      </c>
      <c r="AD7" s="235">
        <v>5</v>
      </c>
      <c r="AE7" s="256">
        <v>26</v>
      </c>
      <c r="AF7" s="241">
        <v>0.02457175925925925</v>
      </c>
      <c r="AG7" s="205"/>
      <c r="AH7" s="205"/>
      <c r="AI7" s="204">
        <v>5</v>
      </c>
      <c r="AJ7" s="204">
        <v>3</v>
      </c>
      <c r="AK7" s="204">
        <v>5</v>
      </c>
      <c r="AL7" s="204">
        <v>0</v>
      </c>
      <c r="AM7" s="204">
        <v>1</v>
      </c>
      <c r="AN7" s="204">
        <v>5</v>
      </c>
      <c r="AO7" s="204">
        <v>2</v>
      </c>
      <c r="AP7" s="235">
        <v>5</v>
      </c>
      <c r="AQ7" s="264">
        <v>26</v>
      </c>
      <c r="AR7" s="279">
        <v>78</v>
      </c>
      <c r="AS7" s="272">
        <v>1</v>
      </c>
      <c r="AT7" s="204">
        <v>5</v>
      </c>
      <c r="AU7" s="204">
        <v>3</v>
      </c>
      <c r="AV7" s="204">
        <v>4</v>
      </c>
      <c r="AW7" s="204">
        <v>11</v>
      </c>
      <c r="AX7" s="288">
        <v>0.1529861111111111</v>
      </c>
      <c r="AY7" s="272"/>
      <c r="AZ7" s="204"/>
      <c r="BA7" s="204" t="s">
        <v>77</v>
      </c>
      <c r="BB7" s="204">
        <v>4</v>
      </c>
      <c r="BC7" s="235">
        <v>3</v>
      </c>
      <c r="BD7" s="313">
        <v>15</v>
      </c>
    </row>
    <row r="8" spans="1:56" ht="14.25" customHeight="1">
      <c r="A8" s="339" t="s">
        <v>2</v>
      </c>
      <c r="B8" s="207">
        <v>17</v>
      </c>
      <c r="C8" s="208" t="s">
        <v>30</v>
      </c>
      <c r="D8" s="209" t="s">
        <v>6</v>
      </c>
      <c r="E8" s="209" t="s">
        <v>9</v>
      </c>
      <c r="F8" s="236" t="s">
        <v>31</v>
      </c>
      <c r="G8" s="245">
        <v>0.4427083333333333</v>
      </c>
      <c r="H8" s="211"/>
      <c r="I8" s="246"/>
      <c r="J8" s="245">
        <v>0.05810185185185185</v>
      </c>
      <c r="K8" s="211"/>
      <c r="L8" s="211"/>
      <c r="M8" s="209">
        <v>0</v>
      </c>
      <c r="N8" s="209">
        <v>0</v>
      </c>
      <c r="O8" s="209">
        <v>3</v>
      </c>
      <c r="P8" s="209">
        <v>0</v>
      </c>
      <c r="Q8" s="209">
        <v>0</v>
      </c>
      <c r="R8" s="209">
        <v>1</v>
      </c>
      <c r="S8" s="209">
        <v>0</v>
      </c>
      <c r="T8" s="236">
        <v>5</v>
      </c>
      <c r="U8" s="258">
        <v>9</v>
      </c>
      <c r="V8" s="245">
        <v>0.04075231481481478</v>
      </c>
      <c r="W8" s="209">
        <v>0</v>
      </c>
      <c r="X8" s="209">
        <v>0</v>
      </c>
      <c r="Y8" s="209">
        <v>3</v>
      </c>
      <c r="Z8" s="209">
        <v>0</v>
      </c>
      <c r="AA8" s="209">
        <v>0</v>
      </c>
      <c r="AB8" s="209">
        <v>0</v>
      </c>
      <c r="AC8" s="209">
        <v>0</v>
      </c>
      <c r="AD8" s="236">
        <v>2</v>
      </c>
      <c r="AE8" s="258">
        <v>5</v>
      </c>
      <c r="AF8" s="245">
        <v>0.03540509259259261</v>
      </c>
      <c r="AG8" s="210"/>
      <c r="AH8" s="210"/>
      <c r="AI8" s="209">
        <v>0</v>
      </c>
      <c r="AJ8" s="209">
        <v>1</v>
      </c>
      <c r="AK8" s="209">
        <v>2</v>
      </c>
      <c r="AL8" s="209">
        <v>0</v>
      </c>
      <c r="AM8" s="209">
        <v>1</v>
      </c>
      <c r="AN8" s="209">
        <v>0</v>
      </c>
      <c r="AO8" s="209">
        <v>0</v>
      </c>
      <c r="AP8" s="236">
        <v>2</v>
      </c>
      <c r="AQ8" s="266">
        <v>6</v>
      </c>
      <c r="AR8" s="281">
        <v>20</v>
      </c>
      <c r="AS8" s="273">
        <v>15</v>
      </c>
      <c r="AT8" s="209">
        <v>3</v>
      </c>
      <c r="AU8" s="209">
        <v>3</v>
      </c>
      <c r="AV8" s="209">
        <v>2</v>
      </c>
      <c r="AW8" s="209">
        <v>1</v>
      </c>
      <c r="AX8" s="290">
        <v>0.13425925925925924</v>
      </c>
      <c r="AY8" s="273"/>
      <c r="AZ8" s="209"/>
      <c r="BA8" s="209" t="s">
        <v>77</v>
      </c>
      <c r="BB8" s="209">
        <v>1</v>
      </c>
      <c r="BC8" s="236">
        <v>1</v>
      </c>
      <c r="BD8" s="315">
        <v>20</v>
      </c>
    </row>
    <row r="9" spans="1:56" ht="14.25" customHeight="1">
      <c r="A9" s="339"/>
      <c r="B9" s="202">
        <v>21</v>
      </c>
      <c r="C9" s="203" t="s">
        <v>58</v>
      </c>
      <c r="D9" s="204" t="s">
        <v>27</v>
      </c>
      <c r="E9" s="204" t="s">
        <v>3</v>
      </c>
      <c r="F9" s="235" t="s">
        <v>28</v>
      </c>
      <c r="G9" s="241">
        <v>0.4427083333333333</v>
      </c>
      <c r="H9" s="206"/>
      <c r="I9" s="242"/>
      <c r="J9" s="241">
        <v>0.06936342592592598</v>
      </c>
      <c r="K9" s="206"/>
      <c r="L9" s="206"/>
      <c r="M9" s="204">
        <v>0</v>
      </c>
      <c r="N9" s="204">
        <v>1</v>
      </c>
      <c r="O9" s="204">
        <v>2</v>
      </c>
      <c r="P9" s="204">
        <v>0</v>
      </c>
      <c r="Q9" s="204">
        <v>1</v>
      </c>
      <c r="R9" s="204">
        <v>0</v>
      </c>
      <c r="S9" s="204">
        <v>1</v>
      </c>
      <c r="T9" s="235">
        <v>1</v>
      </c>
      <c r="U9" s="256">
        <v>6</v>
      </c>
      <c r="V9" s="241">
        <v>0.036979166666666674</v>
      </c>
      <c r="W9" s="204">
        <v>0</v>
      </c>
      <c r="X9" s="204">
        <v>0</v>
      </c>
      <c r="Y9" s="204">
        <v>0</v>
      </c>
      <c r="Z9" s="204">
        <v>0</v>
      </c>
      <c r="AA9" s="204">
        <v>1</v>
      </c>
      <c r="AB9" s="204">
        <v>2</v>
      </c>
      <c r="AC9" s="204">
        <v>0</v>
      </c>
      <c r="AD9" s="235">
        <v>1</v>
      </c>
      <c r="AE9" s="256">
        <v>4</v>
      </c>
      <c r="AF9" s="241">
        <v>0.038101851851851776</v>
      </c>
      <c r="AG9" s="205"/>
      <c r="AH9" s="205"/>
      <c r="AI9" s="204">
        <v>0</v>
      </c>
      <c r="AJ9" s="204">
        <v>2</v>
      </c>
      <c r="AK9" s="204">
        <v>1</v>
      </c>
      <c r="AL9" s="204">
        <v>0</v>
      </c>
      <c r="AM9" s="204">
        <v>2</v>
      </c>
      <c r="AN9" s="204">
        <v>0</v>
      </c>
      <c r="AO9" s="204">
        <v>0</v>
      </c>
      <c r="AP9" s="235">
        <v>5</v>
      </c>
      <c r="AQ9" s="264">
        <v>10</v>
      </c>
      <c r="AR9" s="279">
        <v>20</v>
      </c>
      <c r="AS9" s="272">
        <v>12</v>
      </c>
      <c r="AT9" s="204">
        <v>7</v>
      </c>
      <c r="AU9" s="204">
        <v>4</v>
      </c>
      <c r="AV9" s="204">
        <v>0</v>
      </c>
      <c r="AW9" s="204">
        <v>1</v>
      </c>
      <c r="AX9" s="288">
        <v>0.14444444444444443</v>
      </c>
      <c r="AY9" s="272"/>
      <c r="AZ9" s="204"/>
      <c r="BA9" s="204"/>
      <c r="BB9" s="204">
        <v>2</v>
      </c>
      <c r="BC9" s="296"/>
      <c r="BD9" s="316"/>
    </row>
    <row r="10" spans="1:56" ht="14.25" customHeight="1">
      <c r="A10" s="339"/>
      <c r="B10" s="207">
        <v>36</v>
      </c>
      <c r="C10" s="208" t="s">
        <v>53</v>
      </c>
      <c r="D10" s="209" t="s">
        <v>27</v>
      </c>
      <c r="E10" s="209" t="s">
        <v>3</v>
      </c>
      <c r="F10" s="236" t="s">
        <v>25</v>
      </c>
      <c r="G10" s="245">
        <v>0.440625</v>
      </c>
      <c r="H10" s="211"/>
      <c r="I10" s="246"/>
      <c r="J10" s="245">
        <v>0.07896990740740745</v>
      </c>
      <c r="K10" s="211"/>
      <c r="L10" s="211"/>
      <c r="M10" s="209">
        <v>0</v>
      </c>
      <c r="N10" s="209">
        <v>2</v>
      </c>
      <c r="O10" s="209">
        <v>3</v>
      </c>
      <c r="P10" s="209">
        <v>0</v>
      </c>
      <c r="Q10" s="209">
        <v>1</v>
      </c>
      <c r="R10" s="209">
        <v>1</v>
      </c>
      <c r="S10" s="209">
        <v>0</v>
      </c>
      <c r="T10" s="236">
        <v>3</v>
      </c>
      <c r="U10" s="258">
        <v>10</v>
      </c>
      <c r="V10" s="245">
        <v>0.03311342592592592</v>
      </c>
      <c r="W10" s="209">
        <v>0</v>
      </c>
      <c r="X10" s="209">
        <v>1</v>
      </c>
      <c r="Y10" s="209">
        <v>1</v>
      </c>
      <c r="Z10" s="209">
        <v>0</v>
      </c>
      <c r="AA10" s="209">
        <v>0</v>
      </c>
      <c r="AB10" s="209">
        <v>1</v>
      </c>
      <c r="AC10" s="209">
        <v>0</v>
      </c>
      <c r="AD10" s="236">
        <v>1</v>
      </c>
      <c r="AE10" s="258">
        <v>4</v>
      </c>
      <c r="AF10" s="245">
        <v>0.038831018518518445</v>
      </c>
      <c r="AG10" s="210"/>
      <c r="AH10" s="210"/>
      <c r="AI10" s="209">
        <v>0</v>
      </c>
      <c r="AJ10" s="209">
        <v>1</v>
      </c>
      <c r="AK10" s="209">
        <v>2</v>
      </c>
      <c r="AL10" s="209">
        <v>0</v>
      </c>
      <c r="AM10" s="209">
        <v>0</v>
      </c>
      <c r="AN10" s="209">
        <v>2</v>
      </c>
      <c r="AO10" s="209">
        <v>0</v>
      </c>
      <c r="AP10" s="236">
        <v>3</v>
      </c>
      <c r="AQ10" s="266">
        <v>8</v>
      </c>
      <c r="AR10" s="281">
        <v>22</v>
      </c>
      <c r="AS10" s="273">
        <v>11</v>
      </c>
      <c r="AT10" s="209">
        <v>7</v>
      </c>
      <c r="AU10" s="209">
        <v>3</v>
      </c>
      <c r="AV10" s="209">
        <v>3</v>
      </c>
      <c r="AW10" s="209">
        <v>0</v>
      </c>
      <c r="AX10" s="290">
        <v>0.1509143518518518</v>
      </c>
      <c r="AY10" s="273"/>
      <c r="AZ10" s="209"/>
      <c r="BA10" s="209"/>
      <c r="BB10" s="209">
        <v>3</v>
      </c>
      <c r="BC10" s="297"/>
      <c r="BD10" s="317"/>
    </row>
    <row r="11" spans="1:56" ht="14.25" customHeight="1">
      <c r="A11" s="339"/>
      <c r="B11" s="202">
        <v>9</v>
      </c>
      <c r="C11" s="203" t="s">
        <v>75</v>
      </c>
      <c r="D11" s="204" t="s">
        <v>35</v>
      </c>
      <c r="E11" s="204" t="s">
        <v>19</v>
      </c>
      <c r="F11" s="235" t="s">
        <v>20</v>
      </c>
      <c r="G11" s="241">
        <v>0.44375</v>
      </c>
      <c r="H11" s="206"/>
      <c r="I11" s="242"/>
      <c r="J11" s="241">
        <v>0.06000000000000005</v>
      </c>
      <c r="K11" s="206"/>
      <c r="L11" s="206"/>
      <c r="M11" s="204">
        <v>0</v>
      </c>
      <c r="N11" s="204">
        <v>0</v>
      </c>
      <c r="O11" s="204">
        <v>5</v>
      </c>
      <c r="P11" s="204">
        <v>0</v>
      </c>
      <c r="Q11" s="204">
        <v>0</v>
      </c>
      <c r="R11" s="204">
        <v>2</v>
      </c>
      <c r="S11" s="204">
        <v>1</v>
      </c>
      <c r="T11" s="235">
        <v>3</v>
      </c>
      <c r="U11" s="256">
        <v>11</v>
      </c>
      <c r="V11" s="241">
        <v>0.03946759259259258</v>
      </c>
      <c r="W11" s="204">
        <v>0</v>
      </c>
      <c r="X11" s="204">
        <v>0</v>
      </c>
      <c r="Y11" s="204">
        <v>5</v>
      </c>
      <c r="Z11" s="204">
        <v>0</v>
      </c>
      <c r="AA11" s="204">
        <v>1</v>
      </c>
      <c r="AB11" s="204">
        <v>0</v>
      </c>
      <c r="AC11" s="204">
        <v>0</v>
      </c>
      <c r="AD11" s="235">
        <v>2</v>
      </c>
      <c r="AE11" s="256">
        <v>8</v>
      </c>
      <c r="AF11" s="241">
        <v>0.048831018518518454</v>
      </c>
      <c r="AG11" s="205"/>
      <c r="AH11" s="205"/>
      <c r="AI11" s="204">
        <v>0</v>
      </c>
      <c r="AJ11" s="204">
        <v>0</v>
      </c>
      <c r="AK11" s="204">
        <v>1</v>
      </c>
      <c r="AL11" s="204">
        <v>0</v>
      </c>
      <c r="AM11" s="204">
        <v>1</v>
      </c>
      <c r="AN11" s="204">
        <v>0</v>
      </c>
      <c r="AO11" s="204">
        <v>0</v>
      </c>
      <c r="AP11" s="235">
        <v>5</v>
      </c>
      <c r="AQ11" s="264">
        <v>7</v>
      </c>
      <c r="AR11" s="279">
        <v>26</v>
      </c>
      <c r="AS11" s="272">
        <v>14</v>
      </c>
      <c r="AT11" s="204">
        <v>4</v>
      </c>
      <c r="AU11" s="204">
        <v>2</v>
      </c>
      <c r="AV11" s="204">
        <v>1</v>
      </c>
      <c r="AW11" s="204">
        <v>3</v>
      </c>
      <c r="AX11" s="288">
        <v>0.1482986111111111</v>
      </c>
      <c r="AY11" s="272"/>
      <c r="AZ11" s="204"/>
      <c r="BA11" s="204" t="s">
        <v>77</v>
      </c>
      <c r="BB11" s="204">
        <v>4</v>
      </c>
      <c r="BC11" s="235">
        <v>2</v>
      </c>
      <c r="BD11" s="313">
        <v>17</v>
      </c>
    </row>
    <row r="12" spans="1:56" ht="14.25" customHeight="1">
      <c r="A12" s="339"/>
      <c r="B12" s="207">
        <v>38</v>
      </c>
      <c r="C12" s="208" t="s">
        <v>45</v>
      </c>
      <c r="D12" s="209" t="s">
        <v>27</v>
      </c>
      <c r="E12" s="209" t="s">
        <v>3</v>
      </c>
      <c r="F12" s="236" t="s">
        <v>25</v>
      </c>
      <c r="G12" s="245">
        <v>0.4395833333333333</v>
      </c>
      <c r="H12" s="211"/>
      <c r="I12" s="246"/>
      <c r="J12" s="245">
        <v>0.07773148148148146</v>
      </c>
      <c r="K12" s="211"/>
      <c r="L12" s="211"/>
      <c r="M12" s="209">
        <v>0</v>
      </c>
      <c r="N12" s="209">
        <v>1</v>
      </c>
      <c r="O12" s="209">
        <v>2</v>
      </c>
      <c r="P12" s="209">
        <v>0</v>
      </c>
      <c r="Q12" s="209">
        <v>2</v>
      </c>
      <c r="R12" s="209">
        <v>2</v>
      </c>
      <c r="S12" s="209">
        <v>2</v>
      </c>
      <c r="T12" s="236">
        <v>0</v>
      </c>
      <c r="U12" s="258">
        <v>9</v>
      </c>
      <c r="V12" s="245">
        <v>0.03386574074074078</v>
      </c>
      <c r="W12" s="209">
        <v>0</v>
      </c>
      <c r="X12" s="209">
        <v>0</v>
      </c>
      <c r="Y12" s="209">
        <v>2</v>
      </c>
      <c r="Z12" s="209">
        <v>0</v>
      </c>
      <c r="AA12" s="209">
        <v>0</v>
      </c>
      <c r="AB12" s="209">
        <v>0</v>
      </c>
      <c r="AC12" s="209">
        <v>1</v>
      </c>
      <c r="AD12" s="236">
        <v>1</v>
      </c>
      <c r="AE12" s="258">
        <v>4</v>
      </c>
      <c r="AF12" s="245">
        <v>0.0350462962962963</v>
      </c>
      <c r="AG12" s="210"/>
      <c r="AH12" s="210"/>
      <c r="AI12" s="209">
        <v>0</v>
      </c>
      <c r="AJ12" s="209">
        <v>1</v>
      </c>
      <c r="AK12" s="209">
        <v>3</v>
      </c>
      <c r="AL12" s="209">
        <v>0</v>
      </c>
      <c r="AM12" s="209">
        <v>1</v>
      </c>
      <c r="AN12" s="209">
        <v>3</v>
      </c>
      <c r="AO12" s="209">
        <v>1</v>
      </c>
      <c r="AP12" s="236">
        <v>5</v>
      </c>
      <c r="AQ12" s="266">
        <v>14</v>
      </c>
      <c r="AR12" s="281">
        <v>27</v>
      </c>
      <c r="AS12" s="273">
        <v>10</v>
      </c>
      <c r="AT12" s="209">
        <v>6</v>
      </c>
      <c r="AU12" s="209">
        <v>5</v>
      </c>
      <c r="AV12" s="209">
        <v>2</v>
      </c>
      <c r="AW12" s="209">
        <v>1</v>
      </c>
      <c r="AX12" s="290">
        <v>0.14664351851851853</v>
      </c>
      <c r="AY12" s="273"/>
      <c r="AZ12" s="209"/>
      <c r="BA12" s="209"/>
      <c r="BB12" s="209">
        <v>5</v>
      </c>
      <c r="BC12" s="297"/>
      <c r="BD12" s="317"/>
    </row>
    <row r="13" spans="1:56" ht="14.25" customHeight="1">
      <c r="A13" s="339"/>
      <c r="B13" s="202">
        <v>34</v>
      </c>
      <c r="C13" s="203" t="s">
        <v>62</v>
      </c>
      <c r="D13" s="204" t="s">
        <v>6</v>
      </c>
      <c r="E13" s="204" t="s">
        <v>9</v>
      </c>
      <c r="F13" s="235" t="s">
        <v>10</v>
      </c>
      <c r="G13" s="241">
        <v>0.44166666666666665</v>
      </c>
      <c r="H13" s="206"/>
      <c r="I13" s="242"/>
      <c r="J13" s="241">
        <v>0.06328703703703709</v>
      </c>
      <c r="K13" s="206"/>
      <c r="L13" s="206"/>
      <c r="M13" s="204">
        <v>0</v>
      </c>
      <c r="N13" s="204">
        <v>3</v>
      </c>
      <c r="O13" s="204">
        <v>5</v>
      </c>
      <c r="P13" s="204">
        <v>0</v>
      </c>
      <c r="Q13" s="204">
        <v>1</v>
      </c>
      <c r="R13" s="204">
        <v>2</v>
      </c>
      <c r="S13" s="204">
        <v>0</v>
      </c>
      <c r="T13" s="235">
        <v>1</v>
      </c>
      <c r="U13" s="256">
        <v>12</v>
      </c>
      <c r="V13" s="241">
        <v>0.03303240740740743</v>
      </c>
      <c r="W13" s="204">
        <v>0</v>
      </c>
      <c r="X13" s="204">
        <v>1</v>
      </c>
      <c r="Y13" s="204">
        <v>3</v>
      </c>
      <c r="Z13" s="204">
        <v>0</v>
      </c>
      <c r="AA13" s="204">
        <v>2</v>
      </c>
      <c r="AB13" s="204">
        <v>2</v>
      </c>
      <c r="AC13" s="204">
        <v>0</v>
      </c>
      <c r="AD13" s="235">
        <v>5</v>
      </c>
      <c r="AE13" s="256">
        <v>13</v>
      </c>
      <c r="AF13" s="241">
        <v>0.05131944444444436</v>
      </c>
      <c r="AG13" s="205"/>
      <c r="AH13" s="205"/>
      <c r="AI13" s="204">
        <v>1</v>
      </c>
      <c r="AJ13" s="204">
        <v>0</v>
      </c>
      <c r="AK13" s="204">
        <v>3</v>
      </c>
      <c r="AL13" s="204">
        <v>0</v>
      </c>
      <c r="AM13" s="204">
        <v>1</v>
      </c>
      <c r="AN13" s="204">
        <v>1</v>
      </c>
      <c r="AO13" s="204">
        <v>0</v>
      </c>
      <c r="AP13" s="235">
        <v>2</v>
      </c>
      <c r="AQ13" s="264">
        <v>8</v>
      </c>
      <c r="AR13" s="279">
        <v>33</v>
      </c>
      <c r="AS13" s="272">
        <v>9</v>
      </c>
      <c r="AT13" s="204">
        <v>6</v>
      </c>
      <c r="AU13" s="204">
        <v>4</v>
      </c>
      <c r="AV13" s="204">
        <v>3</v>
      </c>
      <c r="AW13" s="204">
        <v>2</v>
      </c>
      <c r="AX13" s="288">
        <v>0.14763888888888888</v>
      </c>
      <c r="AY13" s="272"/>
      <c r="AZ13" s="204"/>
      <c r="BA13" s="204" t="s">
        <v>77</v>
      </c>
      <c r="BB13" s="204">
        <v>6</v>
      </c>
      <c r="BC13" s="235">
        <v>3</v>
      </c>
      <c r="BD13" s="313">
        <v>15</v>
      </c>
    </row>
    <row r="14" spans="1:56" ht="14.25" customHeight="1">
      <c r="A14" s="339"/>
      <c r="B14" s="207">
        <v>23</v>
      </c>
      <c r="C14" s="208" t="s">
        <v>66</v>
      </c>
      <c r="D14" s="209" t="s">
        <v>67</v>
      </c>
      <c r="E14" s="209" t="s">
        <v>68</v>
      </c>
      <c r="F14" s="236" t="s">
        <v>4</v>
      </c>
      <c r="G14" s="245">
        <v>0.44166666666666665</v>
      </c>
      <c r="H14" s="211"/>
      <c r="I14" s="246"/>
      <c r="J14" s="245">
        <v>0.07068287037037035</v>
      </c>
      <c r="K14" s="211"/>
      <c r="L14" s="211"/>
      <c r="M14" s="209">
        <v>0</v>
      </c>
      <c r="N14" s="209">
        <v>0</v>
      </c>
      <c r="O14" s="209">
        <v>2</v>
      </c>
      <c r="P14" s="209">
        <v>2</v>
      </c>
      <c r="Q14" s="209">
        <v>2</v>
      </c>
      <c r="R14" s="209">
        <v>0</v>
      </c>
      <c r="S14" s="209">
        <v>2</v>
      </c>
      <c r="T14" s="236">
        <v>5</v>
      </c>
      <c r="U14" s="258">
        <v>13</v>
      </c>
      <c r="V14" s="245">
        <v>0.03775462962962961</v>
      </c>
      <c r="W14" s="209">
        <v>1</v>
      </c>
      <c r="X14" s="209">
        <v>0</v>
      </c>
      <c r="Y14" s="209">
        <v>3</v>
      </c>
      <c r="Z14" s="209">
        <v>2</v>
      </c>
      <c r="AA14" s="209">
        <v>5</v>
      </c>
      <c r="AB14" s="209">
        <v>2</v>
      </c>
      <c r="AC14" s="209">
        <v>0</v>
      </c>
      <c r="AD14" s="236">
        <v>3</v>
      </c>
      <c r="AE14" s="258">
        <v>16</v>
      </c>
      <c r="AF14" s="245">
        <v>0.04346064814814821</v>
      </c>
      <c r="AG14" s="210"/>
      <c r="AH14" s="210"/>
      <c r="AI14" s="209">
        <v>0</v>
      </c>
      <c r="AJ14" s="209">
        <v>0</v>
      </c>
      <c r="AK14" s="209">
        <v>3</v>
      </c>
      <c r="AL14" s="209">
        <v>1</v>
      </c>
      <c r="AM14" s="209">
        <v>3</v>
      </c>
      <c r="AN14" s="209">
        <v>1</v>
      </c>
      <c r="AO14" s="209">
        <v>0</v>
      </c>
      <c r="AP14" s="236">
        <v>5</v>
      </c>
      <c r="AQ14" s="266">
        <v>13</v>
      </c>
      <c r="AR14" s="281">
        <v>42</v>
      </c>
      <c r="AS14" s="273">
        <v>8</v>
      </c>
      <c r="AT14" s="209">
        <v>3</v>
      </c>
      <c r="AU14" s="209">
        <v>6</v>
      </c>
      <c r="AV14" s="209">
        <v>4</v>
      </c>
      <c r="AW14" s="209">
        <v>3</v>
      </c>
      <c r="AX14" s="290">
        <v>0.15189814814814817</v>
      </c>
      <c r="AY14" s="273"/>
      <c r="AZ14" s="209"/>
      <c r="BA14" s="209"/>
      <c r="BB14" s="209">
        <v>7</v>
      </c>
      <c r="BC14" s="297"/>
      <c r="BD14" s="317"/>
    </row>
    <row r="15" spans="1:56" ht="14.25" customHeight="1">
      <c r="A15" s="339"/>
      <c r="B15" s="202">
        <v>6</v>
      </c>
      <c r="C15" s="203" t="s">
        <v>0</v>
      </c>
      <c r="D15" s="204" t="s">
        <v>1</v>
      </c>
      <c r="E15" s="204" t="s">
        <v>3</v>
      </c>
      <c r="F15" s="235" t="s">
        <v>4</v>
      </c>
      <c r="G15" s="241">
        <v>0.44375</v>
      </c>
      <c r="H15" s="206"/>
      <c r="I15" s="242"/>
      <c r="J15" s="241">
        <v>0.07745370370370375</v>
      </c>
      <c r="K15" s="206"/>
      <c r="L15" s="206"/>
      <c r="M15" s="204">
        <v>1</v>
      </c>
      <c r="N15" s="204">
        <v>1</v>
      </c>
      <c r="O15" s="204">
        <v>3</v>
      </c>
      <c r="P15" s="204">
        <v>0</v>
      </c>
      <c r="Q15" s="204">
        <v>0</v>
      </c>
      <c r="R15" s="204">
        <v>2</v>
      </c>
      <c r="S15" s="204">
        <v>1</v>
      </c>
      <c r="T15" s="235">
        <v>5</v>
      </c>
      <c r="U15" s="256">
        <v>13</v>
      </c>
      <c r="V15" s="241">
        <v>0.037951388888888826</v>
      </c>
      <c r="W15" s="204">
        <v>0</v>
      </c>
      <c r="X15" s="204">
        <v>1</v>
      </c>
      <c r="Y15" s="204">
        <v>5</v>
      </c>
      <c r="Z15" s="204">
        <v>0</v>
      </c>
      <c r="AA15" s="204">
        <v>3</v>
      </c>
      <c r="AB15" s="204">
        <v>2</v>
      </c>
      <c r="AC15" s="204">
        <v>1</v>
      </c>
      <c r="AD15" s="235">
        <v>3</v>
      </c>
      <c r="AE15" s="256">
        <v>15</v>
      </c>
      <c r="AF15" s="241">
        <v>0.037395833333333406</v>
      </c>
      <c r="AG15" s="205"/>
      <c r="AH15" s="205"/>
      <c r="AI15" s="204">
        <v>0</v>
      </c>
      <c r="AJ15" s="204">
        <v>3</v>
      </c>
      <c r="AK15" s="204">
        <v>5</v>
      </c>
      <c r="AL15" s="204">
        <v>1</v>
      </c>
      <c r="AM15" s="204">
        <v>2</v>
      </c>
      <c r="AN15" s="204">
        <v>2</v>
      </c>
      <c r="AO15" s="204">
        <v>0</v>
      </c>
      <c r="AP15" s="235">
        <v>5</v>
      </c>
      <c r="AQ15" s="264">
        <v>18</v>
      </c>
      <c r="AR15" s="279">
        <v>46</v>
      </c>
      <c r="AS15" s="272">
        <v>6</v>
      </c>
      <c r="AT15" s="204">
        <v>6</v>
      </c>
      <c r="AU15" s="204">
        <v>4</v>
      </c>
      <c r="AV15" s="204">
        <v>4</v>
      </c>
      <c r="AW15" s="204">
        <v>4</v>
      </c>
      <c r="AX15" s="288">
        <v>0.15280092592592598</v>
      </c>
      <c r="AY15" s="272"/>
      <c r="AZ15" s="204"/>
      <c r="BA15" s="204"/>
      <c r="BB15" s="204">
        <v>8</v>
      </c>
      <c r="BC15" s="296"/>
      <c r="BD15" s="316"/>
    </row>
    <row r="16" spans="1:56" ht="14.25" customHeight="1">
      <c r="A16" s="339"/>
      <c r="B16" s="207">
        <v>37</v>
      </c>
      <c r="C16" s="208" t="s">
        <v>76</v>
      </c>
      <c r="D16" s="209" t="s">
        <v>27</v>
      </c>
      <c r="E16" s="209" t="s">
        <v>3</v>
      </c>
      <c r="F16" s="236" t="s">
        <v>28</v>
      </c>
      <c r="G16" s="245">
        <v>0.440625</v>
      </c>
      <c r="H16" s="211"/>
      <c r="I16" s="246"/>
      <c r="J16" s="245">
        <v>0.07695601851851858</v>
      </c>
      <c r="K16" s="211"/>
      <c r="L16" s="211"/>
      <c r="M16" s="209">
        <v>5</v>
      </c>
      <c r="N16" s="209">
        <v>2</v>
      </c>
      <c r="O16" s="209">
        <v>3</v>
      </c>
      <c r="P16" s="209">
        <v>0</v>
      </c>
      <c r="Q16" s="209">
        <v>1</v>
      </c>
      <c r="R16" s="209">
        <v>0</v>
      </c>
      <c r="S16" s="209">
        <v>1</v>
      </c>
      <c r="T16" s="236">
        <v>5</v>
      </c>
      <c r="U16" s="258">
        <v>17</v>
      </c>
      <c r="V16" s="245">
        <v>0.02982638888888889</v>
      </c>
      <c r="W16" s="209">
        <v>5</v>
      </c>
      <c r="X16" s="209">
        <v>2</v>
      </c>
      <c r="Y16" s="209">
        <v>5</v>
      </c>
      <c r="Z16" s="209">
        <v>0</v>
      </c>
      <c r="AA16" s="209">
        <v>3</v>
      </c>
      <c r="AB16" s="209">
        <v>0</v>
      </c>
      <c r="AC16" s="209">
        <v>0</v>
      </c>
      <c r="AD16" s="236">
        <v>5</v>
      </c>
      <c r="AE16" s="258">
        <v>20</v>
      </c>
      <c r="AF16" s="245">
        <v>0.03877314814814814</v>
      </c>
      <c r="AG16" s="210"/>
      <c r="AH16" s="210"/>
      <c r="AI16" s="209">
        <v>0</v>
      </c>
      <c r="AJ16" s="209">
        <v>0</v>
      </c>
      <c r="AK16" s="209">
        <v>5</v>
      </c>
      <c r="AL16" s="209">
        <v>1</v>
      </c>
      <c r="AM16" s="209">
        <v>0</v>
      </c>
      <c r="AN16" s="209">
        <v>2</v>
      </c>
      <c r="AO16" s="209">
        <v>0</v>
      </c>
      <c r="AP16" s="236">
        <v>5</v>
      </c>
      <c r="AQ16" s="266">
        <v>13</v>
      </c>
      <c r="AR16" s="281">
        <v>50</v>
      </c>
      <c r="AS16" s="273">
        <v>9</v>
      </c>
      <c r="AT16" s="209">
        <v>3</v>
      </c>
      <c r="AU16" s="209">
        <v>3</v>
      </c>
      <c r="AV16" s="209">
        <v>2</v>
      </c>
      <c r="AW16" s="209">
        <v>7</v>
      </c>
      <c r="AX16" s="290">
        <v>0.1455555555555556</v>
      </c>
      <c r="AY16" s="273"/>
      <c r="AZ16" s="209"/>
      <c r="BA16" s="209"/>
      <c r="BB16" s="209">
        <v>9</v>
      </c>
      <c r="BC16" s="297"/>
      <c r="BD16" s="317"/>
    </row>
    <row r="17" spans="1:56" ht="14.25" customHeight="1">
      <c r="A17" s="339"/>
      <c r="B17" s="202">
        <v>5</v>
      </c>
      <c r="C17" s="203" t="s">
        <v>59</v>
      </c>
      <c r="D17" s="204" t="s">
        <v>27</v>
      </c>
      <c r="E17" s="204" t="s">
        <v>3</v>
      </c>
      <c r="F17" s="235" t="s">
        <v>10</v>
      </c>
      <c r="G17" s="241">
        <v>0.44479166666666664</v>
      </c>
      <c r="H17" s="206"/>
      <c r="I17" s="242"/>
      <c r="J17" s="241">
        <v>0.06907407407407412</v>
      </c>
      <c r="K17" s="206"/>
      <c r="L17" s="206"/>
      <c r="M17" s="204">
        <v>0</v>
      </c>
      <c r="N17" s="204">
        <v>3</v>
      </c>
      <c r="O17" s="204">
        <v>5</v>
      </c>
      <c r="P17" s="204">
        <v>0</v>
      </c>
      <c r="Q17" s="204">
        <v>3</v>
      </c>
      <c r="R17" s="204">
        <v>3</v>
      </c>
      <c r="S17" s="204">
        <v>5</v>
      </c>
      <c r="T17" s="235">
        <v>3</v>
      </c>
      <c r="U17" s="256">
        <v>22</v>
      </c>
      <c r="V17" s="241">
        <v>0.030625000000000013</v>
      </c>
      <c r="W17" s="204">
        <v>5</v>
      </c>
      <c r="X17" s="204">
        <v>1</v>
      </c>
      <c r="Y17" s="204">
        <v>3</v>
      </c>
      <c r="Z17" s="204">
        <v>1</v>
      </c>
      <c r="AA17" s="204">
        <v>3</v>
      </c>
      <c r="AB17" s="204">
        <v>3</v>
      </c>
      <c r="AC17" s="204">
        <v>1</v>
      </c>
      <c r="AD17" s="235">
        <v>5</v>
      </c>
      <c r="AE17" s="256">
        <v>22</v>
      </c>
      <c r="AF17" s="241">
        <v>0.03915509259259253</v>
      </c>
      <c r="AG17" s="205"/>
      <c r="AH17" s="205"/>
      <c r="AI17" s="204">
        <v>1</v>
      </c>
      <c r="AJ17" s="204">
        <v>3</v>
      </c>
      <c r="AK17" s="204">
        <v>5</v>
      </c>
      <c r="AL17" s="204">
        <v>2</v>
      </c>
      <c r="AM17" s="204">
        <v>5</v>
      </c>
      <c r="AN17" s="204">
        <v>3</v>
      </c>
      <c r="AO17" s="204">
        <v>0</v>
      </c>
      <c r="AP17" s="235">
        <v>5</v>
      </c>
      <c r="AQ17" s="264">
        <v>24</v>
      </c>
      <c r="AR17" s="279">
        <v>68</v>
      </c>
      <c r="AS17" s="272">
        <v>3</v>
      </c>
      <c r="AT17" s="204">
        <v>4</v>
      </c>
      <c r="AU17" s="204">
        <v>1</v>
      </c>
      <c r="AV17" s="204">
        <v>9</v>
      </c>
      <c r="AW17" s="204">
        <v>7</v>
      </c>
      <c r="AX17" s="288">
        <v>0.13885416666666667</v>
      </c>
      <c r="AY17" s="272"/>
      <c r="AZ17" s="204"/>
      <c r="BA17" s="204"/>
      <c r="BB17" s="204">
        <v>10</v>
      </c>
      <c r="BC17" s="296"/>
      <c r="BD17" s="316"/>
    </row>
    <row r="18" spans="1:56" ht="14.25" customHeight="1">
      <c r="A18" s="339"/>
      <c r="B18" s="207">
        <v>4</v>
      </c>
      <c r="C18" s="208" t="s">
        <v>70</v>
      </c>
      <c r="D18" s="209" t="s">
        <v>23</v>
      </c>
      <c r="E18" s="209" t="s">
        <v>19</v>
      </c>
      <c r="F18" s="236" t="s">
        <v>20</v>
      </c>
      <c r="G18" s="245">
        <v>0.44479166666666664</v>
      </c>
      <c r="H18" s="211"/>
      <c r="I18" s="246"/>
      <c r="J18" s="245">
        <v>0.03125</v>
      </c>
      <c r="K18" s="211"/>
      <c r="L18" s="211"/>
      <c r="M18" s="209">
        <v>5</v>
      </c>
      <c r="N18" s="209">
        <v>2</v>
      </c>
      <c r="O18" s="209">
        <v>3</v>
      </c>
      <c r="P18" s="209">
        <v>1</v>
      </c>
      <c r="Q18" s="209">
        <v>3</v>
      </c>
      <c r="R18" s="209">
        <v>1</v>
      </c>
      <c r="S18" s="209">
        <v>1</v>
      </c>
      <c r="T18" s="236">
        <v>3</v>
      </c>
      <c r="U18" s="258">
        <v>19</v>
      </c>
      <c r="V18" s="245">
        <v>0.04806712962962961</v>
      </c>
      <c r="W18" s="209">
        <v>0</v>
      </c>
      <c r="X18" s="209">
        <v>5</v>
      </c>
      <c r="Y18" s="209">
        <v>5</v>
      </c>
      <c r="Z18" s="209">
        <v>5</v>
      </c>
      <c r="AA18" s="209">
        <v>5</v>
      </c>
      <c r="AB18" s="209">
        <v>5</v>
      </c>
      <c r="AC18" s="209">
        <v>5</v>
      </c>
      <c r="AD18" s="236">
        <v>5</v>
      </c>
      <c r="AE18" s="258">
        <v>35</v>
      </c>
      <c r="AF18" s="245">
        <v>0.035821759259259345</v>
      </c>
      <c r="AG18" s="210"/>
      <c r="AH18" s="210"/>
      <c r="AI18" s="209">
        <v>5</v>
      </c>
      <c r="AJ18" s="209">
        <v>5</v>
      </c>
      <c r="AK18" s="209">
        <v>5</v>
      </c>
      <c r="AL18" s="209">
        <v>5</v>
      </c>
      <c r="AM18" s="209">
        <v>5</v>
      </c>
      <c r="AN18" s="209">
        <v>5</v>
      </c>
      <c r="AO18" s="209">
        <v>5</v>
      </c>
      <c r="AP18" s="236">
        <v>5</v>
      </c>
      <c r="AQ18" s="266">
        <v>40</v>
      </c>
      <c r="AR18" s="281">
        <v>94</v>
      </c>
      <c r="AS18" s="273">
        <v>1</v>
      </c>
      <c r="AT18" s="209">
        <v>3</v>
      </c>
      <c r="AU18" s="209">
        <v>1</v>
      </c>
      <c r="AV18" s="209">
        <v>3</v>
      </c>
      <c r="AW18" s="209">
        <v>16</v>
      </c>
      <c r="AX18" s="290">
        <v>0.11513888888888896</v>
      </c>
      <c r="AY18" s="273"/>
      <c r="AZ18" s="209"/>
      <c r="BA18" s="209" t="s">
        <v>77</v>
      </c>
      <c r="BB18" s="209">
        <v>11</v>
      </c>
      <c r="BC18" s="236">
        <v>4</v>
      </c>
      <c r="BD18" s="315">
        <v>13</v>
      </c>
    </row>
    <row r="19" spans="1:56" ht="14.25" customHeight="1">
      <c r="A19" s="340" t="s">
        <v>18</v>
      </c>
      <c r="B19" s="212">
        <v>28</v>
      </c>
      <c r="C19" s="213" t="s">
        <v>40</v>
      </c>
      <c r="D19" s="214" t="s">
        <v>6</v>
      </c>
      <c r="E19" s="214" t="s">
        <v>9</v>
      </c>
      <c r="F19" s="237" t="s">
        <v>41</v>
      </c>
      <c r="G19" s="247">
        <v>0.43645833333333334</v>
      </c>
      <c r="H19" s="216"/>
      <c r="I19" s="248"/>
      <c r="J19" s="247">
        <v>0.05121527777777779</v>
      </c>
      <c r="K19" s="216"/>
      <c r="L19" s="216"/>
      <c r="M19" s="214">
        <v>0</v>
      </c>
      <c r="N19" s="214">
        <v>2</v>
      </c>
      <c r="O19" s="214">
        <v>0</v>
      </c>
      <c r="P19" s="214">
        <v>0</v>
      </c>
      <c r="Q19" s="214">
        <v>0</v>
      </c>
      <c r="R19" s="214">
        <v>0</v>
      </c>
      <c r="S19" s="214">
        <v>1</v>
      </c>
      <c r="T19" s="237">
        <v>0</v>
      </c>
      <c r="U19" s="259">
        <v>3</v>
      </c>
      <c r="V19" s="247">
        <v>0.045405092592592566</v>
      </c>
      <c r="W19" s="214">
        <v>0</v>
      </c>
      <c r="X19" s="214">
        <v>0</v>
      </c>
      <c r="Y19" s="214">
        <v>0</v>
      </c>
      <c r="Z19" s="214">
        <v>0</v>
      </c>
      <c r="AA19" s="214">
        <v>0</v>
      </c>
      <c r="AB19" s="214">
        <v>0</v>
      </c>
      <c r="AC19" s="214">
        <v>0</v>
      </c>
      <c r="AD19" s="237">
        <v>0</v>
      </c>
      <c r="AE19" s="259">
        <v>0</v>
      </c>
      <c r="AF19" s="247">
        <v>0.04165509259259259</v>
      </c>
      <c r="AG19" s="215"/>
      <c r="AH19" s="215"/>
      <c r="AI19" s="214">
        <v>0</v>
      </c>
      <c r="AJ19" s="214">
        <v>0</v>
      </c>
      <c r="AK19" s="214">
        <v>0</v>
      </c>
      <c r="AL19" s="214">
        <v>0</v>
      </c>
      <c r="AM19" s="214">
        <v>0</v>
      </c>
      <c r="AN19" s="214">
        <v>0</v>
      </c>
      <c r="AO19" s="214">
        <v>0</v>
      </c>
      <c r="AP19" s="237">
        <v>0</v>
      </c>
      <c r="AQ19" s="267">
        <v>0</v>
      </c>
      <c r="AR19" s="282">
        <v>3</v>
      </c>
      <c r="AS19" s="274">
        <v>22</v>
      </c>
      <c r="AT19" s="214">
        <v>1</v>
      </c>
      <c r="AU19" s="214">
        <v>1</v>
      </c>
      <c r="AV19" s="214">
        <v>0</v>
      </c>
      <c r="AW19" s="214">
        <v>0</v>
      </c>
      <c r="AX19" s="291">
        <v>0.13827546296296295</v>
      </c>
      <c r="AY19" s="274"/>
      <c r="AZ19" s="214"/>
      <c r="BA19" s="214" t="s">
        <v>77</v>
      </c>
      <c r="BB19" s="214">
        <v>1</v>
      </c>
      <c r="BC19" s="237">
        <v>1</v>
      </c>
      <c r="BD19" s="318">
        <v>20</v>
      </c>
    </row>
    <row r="20" spans="1:56" ht="14.25" customHeight="1">
      <c r="A20" s="340"/>
      <c r="B20" s="217">
        <v>1</v>
      </c>
      <c r="C20" s="218" t="s">
        <v>60</v>
      </c>
      <c r="D20" s="219" t="s">
        <v>35</v>
      </c>
      <c r="E20" s="219" t="s">
        <v>9</v>
      </c>
      <c r="F20" s="238" t="s">
        <v>20</v>
      </c>
      <c r="G20" s="249">
        <v>0.4395833333333333</v>
      </c>
      <c r="H20" s="221"/>
      <c r="I20" s="250"/>
      <c r="J20" s="249">
        <v>0.051296296296296284</v>
      </c>
      <c r="K20" s="221"/>
      <c r="L20" s="221"/>
      <c r="M20" s="219">
        <v>0</v>
      </c>
      <c r="N20" s="219">
        <v>0</v>
      </c>
      <c r="O20" s="219">
        <v>0</v>
      </c>
      <c r="P20" s="219">
        <v>0</v>
      </c>
      <c r="Q20" s="219">
        <v>0</v>
      </c>
      <c r="R20" s="219">
        <v>0</v>
      </c>
      <c r="S20" s="219">
        <v>0</v>
      </c>
      <c r="T20" s="238">
        <v>0</v>
      </c>
      <c r="U20" s="260">
        <v>0</v>
      </c>
      <c r="V20" s="249">
        <v>0.044224537037037104</v>
      </c>
      <c r="W20" s="219">
        <v>0</v>
      </c>
      <c r="X20" s="219">
        <v>0</v>
      </c>
      <c r="Y20" s="219">
        <v>0</v>
      </c>
      <c r="Z20" s="219">
        <v>0</v>
      </c>
      <c r="AA20" s="219">
        <v>1</v>
      </c>
      <c r="AB20" s="219">
        <v>0</v>
      </c>
      <c r="AC20" s="219">
        <v>0</v>
      </c>
      <c r="AD20" s="238">
        <v>0</v>
      </c>
      <c r="AE20" s="260">
        <v>1</v>
      </c>
      <c r="AF20" s="249">
        <v>0.03895833333333332</v>
      </c>
      <c r="AG20" s="220"/>
      <c r="AH20" s="220"/>
      <c r="AI20" s="219">
        <v>0</v>
      </c>
      <c r="AJ20" s="219">
        <v>1</v>
      </c>
      <c r="AK20" s="219">
        <v>0</v>
      </c>
      <c r="AL20" s="219">
        <v>0</v>
      </c>
      <c r="AM20" s="219">
        <v>3</v>
      </c>
      <c r="AN20" s="219">
        <v>0</v>
      </c>
      <c r="AO20" s="219">
        <v>0</v>
      </c>
      <c r="AP20" s="238">
        <v>1</v>
      </c>
      <c r="AQ20" s="268">
        <v>5</v>
      </c>
      <c r="AR20" s="283">
        <v>6</v>
      </c>
      <c r="AS20" s="275">
        <v>20</v>
      </c>
      <c r="AT20" s="219">
        <v>3</v>
      </c>
      <c r="AU20" s="219">
        <v>0</v>
      </c>
      <c r="AV20" s="219">
        <v>1</v>
      </c>
      <c r="AW20" s="219">
        <v>0</v>
      </c>
      <c r="AX20" s="292">
        <v>0.1344791666666667</v>
      </c>
      <c r="AY20" s="275"/>
      <c r="AZ20" s="219"/>
      <c r="BA20" s="219" t="s">
        <v>77</v>
      </c>
      <c r="BB20" s="219">
        <v>2</v>
      </c>
      <c r="BC20" s="238">
        <v>2</v>
      </c>
      <c r="BD20" s="319">
        <v>17</v>
      </c>
    </row>
    <row r="21" spans="1:56" ht="14.25" customHeight="1">
      <c r="A21" s="340"/>
      <c r="B21" s="212">
        <v>30</v>
      </c>
      <c r="C21" s="213" t="s">
        <v>43</v>
      </c>
      <c r="D21" s="214" t="s">
        <v>35</v>
      </c>
      <c r="E21" s="214" t="s">
        <v>9</v>
      </c>
      <c r="F21" s="237" t="s">
        <v>44</v>
      </c>
      <c r="G21" s="247">
        <v>0.4354166666666667</v>
      </c>
      <c r="H21" s="216"/>
      <c r="I21" s="248"/>
      <c r="J21" s="247">
        <v>0.05261574074074071</v>
      </c>
      <c r="K21" s="216"/>
      <c r="L21" s="216"/>
      <c r="M21" s="214">
        <v>0</v>
      </c>
      <c r="N21" s="214">
        <v>2</v>
      </c>
      <c r="O21" s="214">
        <v>0</v>
      </c>
      <c r="P21" s="214">
        <v>0</v>
      </c>
      <c r="Q21" s="214">
        <v>0</v>
      </c>
      <c r="R21" s="214">
        <v>0</v>
      </c>
      <c r="S21" s="214">
        <v>0</v>
      </c>
      <c r="T21" s="237">
        <v>1</v>
      </c>
      <c r="U21" s="259">
        <v>3</v>
      </c>
      <c r="V21" s="247">
        <v>0.044467592592592586</v>
      </c>
      <c r="W21" s="214">
        <v>0</v>
      </c>
      <c r="X21" s="214">
        <v>0</v>
      </c>
      <c r="Y21" s="214">
        <v>1</v>
      </c>
      <c r="Z21" s="214">
        <v>0</v>
      </c>
      <c r="AA21" s="214">
        <v>0</v>
      </c>
      <c r="AB21" s="214">
        <v>1</v>
      </c>
      <c r="AC21" s="214">
        <v>0</v>
      </c>
      <c r="AD21" s="237">
        <v>1</v>
      </c>
      <c r="AE21" s="259">
        <v>3</v>
      </c>
      <c r="AF21" s="247">
        <v>0.04331018518518526</v>
      </c>
      <c r="AG21" s="215"/>
      <c r="AH21" s="215"/>
      <c r="AI21" s="214">
        <v>0</v>
      </c>
      <c r="AJ21" s="214">
        <v>0</v>
      </c>
      <c r="AK21" s="214">
        <v>0</v>
      </c>
      <c r="AL21" s="214">
        <v>0</v>
      </c>
      <c r="AM21" s="214">
        <v>0</v>
      </c>
      <c r="AN21" s="214">
        <v>0</v>
      </c>
      <c r="AO21" s="214">
        <v>0</v>
      </c>
      <c r="AP21" s="237">
        <v>0</v>
      </c>
      <c r="AQ21" s="267">
        <v>0</v>
      </c>
      <c r="AR21" s="282">
        <v>6</v>
      </c>
      <c r="AS21" s="274">
        <v>19</v>
      </c>
      <c r="AT21" s="214">
        <v>4</v>
      </c>
      <c r="AU21" s="214">
        <v>1</v>
      </c>
      <c r="AV21" s="214">
        <v>0</v>
      </c>
      <c r="AW21" s="214">
        <v>0</v>
      </c>
      <c r="AX21" s="291">
        <v>0.14039351851851856</v>
      </c>
      <c r="AY21" s="274"/>
      <c r="AZ21" s="214"/>
      <c r="BA21" s="214" t="s">
        <v>77</v>
      </c>
      <c r="BB21" s="214">
        <v>3</v>
      </c>
      <c r="BC21" s="237">
        <v>3</v>
      </c>
      <c r="BD21" s="318">
        <v>15</v>
      </c>
    </row>
    <row r="22" spans="1:56" ht="14.25" customHeight="1">
      <c r="A22" s="340"/>
      <c r="B22" s="217">
        <v>35</v>
      </c>
      <c r="C22" s="218" t="s">
        <v>34</v>
      </c>
      <c r="D22" s="219" t="s">
        <v>35</v>
      </c>
      <c r="E22" s="219" t="s">
        <v>9</v>
      </c>
      <c r="F22" s="238" t="s">
        <v>36</v>
      </c>
      <c r="G22" s="249">
        <v>0.434375</v>
      </c>
      <c r="H22" s="221"/>
      <c r="I22" s="250"/>
      <c r="J22" s="249">
        <v>0.06368055555555552</v>
      </c>
      <c r="K22" s="221"/>
      <c r="L22" s="221"/>
      <c r="M22" s="219">
        <v>0</v>
      </c>
      <c r="N22" s="219">
        <v>3</v>
      </c>
      <c r="O22" s="219">
        <v>1</v>
      </c>
      <c r="P22" s="219">
        <v>1</v>
      </c>
      <c r="Q22" s="219">
        <v>0</v>
      </c>
      <c r="R22" s="219">
        <v>0</v>
      </c>
      <c r="S22" s="219">
        <v>1</v>
      </c>
      <c r="T22" s="238">
        <v>0</v>
      </c>
      <c r="U22" s="260">
        <v>6</v>
      </c>
      <c r="V22" s="249">
        <v>0.041238425925925914</v>
      </c>
      <c r="W22" s="219">
        <v>0</v>
      </c>
      <c r="X22" s="219">
        <v>1</v>
      </c>
      <c r="Y22" s="219">
        <v>1</v>
      </c>
      <c r="Z22" s="219">
        <v>1</v>
      </c>
      <c r="AA22" s="219">
        <v>1</v>
      </c>
      <c r="AB22" s="219">
        <v>1</v>
      </c>
      <c r="AC22" s="219">
        <v>0</v>
      </c>
      <c r="AD22" s="238">
        <v>0</v>
      </c>
      <c r="AE22" s="260">
        <v>5</v>
      </c>
      <c r="AF22" s="249">
        <v>0.042037037037037095</v>
      </c>
      <c r="AG22" s="220"/>
      <c r="AH22" s="220"/>
      <c r="AI22" s="219">
        <v>0</v>
      </c>
      <c r="AJ22" s="219">
        <v>0</v>
      </c>
      <c r="AK22" s="219">
        <v>2</v>
      </c>
      <c r="AL22" s="219">
        <v>0</v>
      </c>
      <c r="AM22" s="219">
        <v>0</v>
      </c>
      <c r="AN22" s="219">
        <v>0</v>
      </c>
      <c r="AO22" s="219">
        <v>0</v>
      </c>
      <c r="AP22" s="238">
        <v>0</v>
      </c>
      <c r="AQ22" s="268">
        <v>2</v>
      </c>
      <c r="AR22" s="283">
        <v>13</v>
      </c>
      <c r="AS22" s="275">
        <v>14</v>
      </c>
      <c r="AT22" s="219">
        <v>8</v>
      </c>
      <c r="AU22" s="219">
        <v>1</v>
      </c>
      <c r="AV22" s="219">
        <v>1</v>
      </c>
      <c r="AW22" s="219">
        <v>0</v>
      </c>
      <c r="AX22" s="292">
        <v>0.14695601851851853</v>
      </c>
      <c r="AY22" s="275"/>
      <c r="AZ22" s="219"/>
      <c r="BA22" s="219" t="s">
        <v>77</v>
      </c>
      <c r="BB22" s="219">
        <v>4</v>
      </c>
      <c r="BC22" s="238">
        <v>4</v>
      </c>
      <c r="BD22" s="319">
        <v>13</v>
      </c>
    </row>
    <row r="23" spans="1:56" ht="14.25" customHeight="1">
      <c r="A23" s="340"/>
      <c r="B23" s="212">
        <v>40</v>
      </c>
      <c r="C23" s="213" t="s">
        <v>54</v>
      </c>
      <c r="D23" s="214" t="s">
        <v>35</v>
      </c>
      <c r="E23" s="214" t="s">
        <v>9</v>
      </c>
      <c r="F23" s="237" t="s">
        <v>4</v>
      </c>
      <c r="G23" s="247">
        <v>0.4333333333333333</v>
      </c>
      <c r="H23" s="216"/>
      <c r="I23" s="248"/>
      <c r="J23" s="247">
        <v>0.046099537037037064</v>
      </c>
      <c r="K23" s="216"/>
      <c r="L23" s="216"/>
      <c r="M23" s="214">
        <v>0</v>
      </c>
      <c r="N23" s="214">
        <v>2</v>
      </c>
      <c r="O23" s="214">
        <v>1</v>
      </c>
      <c r="P23" s="214">
        <v>2</v>
      </c>
      <c r="Q23" s="214">
        <v>0</v>
      </c>
      <c r="R23" s="214">
        <v>1</v>
      </c>
      <c r="S23" s="214">
        <v>0</v>
      </c>
      <c r="T23" s="237">
        <v>0</v>
      </c>
      <c r="U23" s="259">
        <v>6</v>
      </c>
      <c r="V23" s="247">
        <v>0.030509259259259236</v>
      </c>
      <c r="W23" s="214">
        <v>0</v>
      </c>
      <c r="X23" s="214">
        <v>0</v>
      </c>
      <c r="Y23" s="214">
        <v>2</v>
      </c>
      <c r="Z23" s="214">
        <v>1</v>
      </c>
      <c r="AA23" s="214">
        <v>2</v>
      </c>
      <c r="AB23" s="214">
        <v>0</v>
      </c>
      <c r="AC23" s="214">
        <v>2</v>
      </c>
      <c r="AD23" s="237">
        <v>0</v>
      </c>
      <c r="AE23" s="259">
        <v>7</v>
      </c>
      <c r="AF23" s="247">
        <v>0.026724537037037033</v>
      </c>
      <c r="AG23" s="215"/>
      <c r="AH23" s="215"/>
      <c r="AI23" s="214">
        <v>0</v>
      </c>
      <c r="AJ23" s="214">
        <v>1</v>
      </c>
      <c r="AK23" s="214">
        <v>1</v>
      </c>
      <c r="AL23" s="214">
        <v>0</v>
      </c>
      <c r="AM23" s="214">
        <v>0</v>
      </c>
      <c r="AN23" s="214">
        <v>0</v>
      </c>
      <c r="AO23" s="214">
        <v>0</v>
      </c>
      <c r="AP23" s="237">
        <v>0</v>
      </c>
      <c r="AQ23" s="267">
        <v>2</v>
      </c>
      <c r="AR23" s="282">
        <v>15</v>
      </c>
      <c r="AS23" s="274">
        <v>14</v>
      </c>
      <c r="AT23" s="214">
        <v>5</v>
      </c>
      <c r="AU23" s="214">
        <v>5</v>
      </c>
      <c r="AV23" s="214">
        <v>0</v>
      </c>
      <c r="AW23" s="214">
        <v>0</v>
      </c>
      <c r="AX23" s="291">
        <v>0.10333333333333333</v>
      </c>
      <c r="AY23" s="274"/>
      <c r="AZ23" s="214"/>
      <c r="BA23" s="214" t="s">
        <v>77</v>
      </c>
      <c r="BB23" s="214">
        <v>5</v>
      </c>
      <c r="BC23" s="237">
        <v>5</v>
      </c>
      <c r="BD23" s="318">
        <v>11</v>
      </c>
    </row>
    <row r="24" spans="1:56" ht="14.25" customHeight="1">
      <c r="A24" s="340"/>
      <c r="B24" s="217">
        <v>29</v>
      </c>
      <c r="C24" s="218" t="s">
        <v>42</v>
      </c>
      <c r="D24" s="219" t="s">
        <v>6</v>
      </c>
      <c r="E24" s="219" t="s">
        <v>9</v>
      </c>
      <c r="F24" s="238" t="s">
        <v>4</v>
      </c>
      <c r="G24" s="249">
        <v>0.43645833333333334</v>
      </c>
      <c r="H24" s="221"/>
      <c r="I24" s="250"/>
      <c r="J24" s="249">
        <v>0.049108796296296275</v>
      </c>
      <c r="K24" s="221"/>
      <c r="L24" s="221"/>
      <c r="M24" s="219">
        <v>0</v>
      </c>
      <c r="N24" s="219">
        <v>3</v>
      </c>
      <c r="O24" s="219">
        <v>3</v>
      </c>
      <c r="P24" s="219">
        <v>2</v>
      </c>
      <c r="Q24" s="219">
        <v>0</v>
      </c>
      <c r="R24" s="219">
        <v>2</v>
      </c>
      <c r="S24" s="219">
        <v>0</v>
      </c>
      <c r="T24" s="238">
        <v>0</v>
      </c>
      <c r="U24" s="260">
        <v>10</v>
      </c>
      <c r="V24" s="249">
        <v>0.046585648148148195</v>
      </c>
      <c r="W24" s="219">
        <v>0</v>
      </c>
      <c r="X24" s="219">
        <v>1</v>
      </c>
      <c r="Y24" s="219">
        <v>1</v>
      </c>
      <c r="Z24" s="219">
        <v>1</v>
      </c>
      <c r="AA24" s="219">
        <v>0</v>
      </c>
      <c r="AB24" s="219">
        <v>0</v>
      </c>
      <c r="AC24" s="219">
        <v>0</v>
      </c>
      <c r="AD24" s="238">
        <v>0</v>
      </c>
      <c r="AE24" s="260">
        <v>3</v>
      </c>
      <c r="AF24" s="249">
        <v>0.04281249999999992</v>
      </c>
      <c r="AG24" s="220"/>
      <c r="AH24" s="220"/>
      <c r="AI24" s="219">
        <v>0</v>
      </c>
      <c r="AJ24" s="219">
        <v>0</v>
      </c>
      <c r="AK24" s="219">
        <v>3</v>
      </c>
      <c r="AL24" s="219">
        <v>1</v>
      </c>
      <c r="AM24" s="219">
        <v>0</v>
      </c>
      <c r="AN24" s="219">
        <v>3</v>
      </c>
      <c r="AO24" s="219">
        <v>1</v>
      </c>
      <c r="AP24" s="238">
        <v>0</v>
      </c>
      <c r="AQ24" s="268">
        <v>8</v>
      </c>
      <c r="AR24" s="283">
        <v>21</v>
      </c>
      <c r="AS24" s="275">
        <v>13</v>
      </c>
      <c r="AT24" s="219">
        <v>5</v>
      </c>
      <c r="AU24" s="219">
        <v>2</v>
      </c>
      <c r="AV24" s="219">
        <v>4</v>
      </c>
      <c r="AW24" s="219">
        <v>0</v>
      </c>
      <c r="AX24" s="292">
        <v>0.1385069444444444</v>
      </c>
      <c r="AY24" s="275"/>
      <c r="AZ24" s="219"/>
      <c r="BA24" s="219" t="s">
        <v>77</v>
      </c>
      <c r="BB24" s="219">
        <v>6</v>
      </c>
      <c r="BC24" s="238">
        <v>6</v>
      </c>
      <c r="BD24" s="319">
        <v>10</v>
      </c>
    </row>
    <row r="25" spans="1:56" ht="14.25" customHeight="1">
      <c r="A25" s="340"/>
      <c r="B25" s="212">
        <v>33</v>
      </c>
      <c r="C25" s="213" t="s">
        <v>16</v>
      </c>
      <c r="D25" s="214" t="s">
        <v>17</v>
      </c>
      <c r="E25" s="214" t="s">
        <v>19</v>
      </c>
      <c r="F25" s="237" t="s">
        <v>20</v>
      </c>
      <c r="G25" s="247">
        <v>0.4354166666666667</v>
      </c>
      <c r="H25" s="216"/>
      <c r="I25" s="248"/>
      <c r="J25" s="247">
        <v>0.07096064814814818</v>
      </c>
      <c r="K25" s="216"/>
      <c r="L25" s="216"/>
      <c r="M25" s="214">
        <v>0</v>
      </c>
      <c r="N25" s="214">
        <v>1</v>
      </c>
      <c r="O25" s="214">
        <v>5</v>
      </c>
      <c r="P25" s="214">
        <v>2</v>
      </c>
      <c r="Q25" s="214">
        <v>1</v>
      </c>
      <c r="R25" s="214">
        <v>1</v>
      </c>
      <c r="S25" s="214">
        <v>0</v>
      </c>
      <c r="T25" s="237">
        <v>2</v>
      </c>
      <c r="U25" s="259">
        <v>12</v>
      </c>
      <c r="V25" s="247">
        <v>0.03387731481481482</v>
      </c>
      <c r="W25" s="214">
        <v>0</v>
      </c>
      <c r="X25" s="214">
        <v>0</v>
      </c>
      <c r="Y25" s="214">
        <v>3</v>
      </c>
      <c r="Z25" s="214">
        <v>3</v>
      </c>
      <c r="AA25" s="214">
        <v>0</v>
      </c>
      <c r="AB25" s="214">
        <v>1</v>
      </c>
      <c r="AC25" s="214">
        <v>0</v>
      </c>
      <c r="AD25" s="237">
        <v>0</v>
      </c>
      <c r="AE25" s="259">
        <v>7</v>
      </c>
      <c r="AF25" s="247">
        <v>0.036111111111111094</v>
      </c>
      <c r="AG25" s="215"/>
      <c r="AH25" s="215"/>
      <c r="AI25" s="214">
        <v>0</v>
      </c>
      <c r="AJ25" s="214">
        <v>1</v>
      </c>
      <c r="AK25" s="214">
        <v>1</v>
      </c>
      <c r="AL25" s="214">
        <v>3</v>
      </c>
      <c r="AM25" s="214">
        <v>0</v>
      </c>
      <c r="AN25" s="214">
        <v>0</v>
      </c>
      <c r="AO25" s="214">
        <v>0</v>
      </c>
      <c r="AP25" s="237">
        <v>0</v>
      </c>
      <c r="AQ25" s="267">
        <v>5</v>
      </c>
      <c r="AR25" s="282">
        <v>24</v>
      </c>
      <c r="AS25" s="274">
        <v>12</v>
      </c>
      <c r="AT25" s="214">
        <v>6</v>
      </c>
      <c r="AU25" s="214">
        <v>2</v>
      </c>
      <c r="AV25" s="214">
        <v>3</v>
      </c>
      <c r="AW25" s="214">
        <v>1</v>
      </c>
      <c r="AX25" s="291">
        <v>0.1409490740740741</v>
      </c>
      <c r="AY25" s="274"/>
      <c r="AZ25" s="214"/>
      <c r="BA25" s="214" t="s">
        <v>77</v>
      </c>
      <c r="BB25" s="214">
        <v>7</v>
      </c>
      <c r="BC25" s="237">
        <v>7</v>
      </c>
      <c r="BD25" s="318">
        <v>9</v>
      </c>
    </row>
    <row r="26" spans="1:56" ht="14.25" customHeight="1">
      <c r="A26" s="340"/>
      <c r="B26" s="217">
        <v>11</v>
      </c>
      <c r="C26" s="218" t="s">
        <v>21</v>
      </c>
      <c r="D26" s="219" t="s">
        <v>12</v>
      </c>
      <c r="E26" s="219" t="s">
        <v>14</v>
      </c>
      <c r="F26" s="238" t="s">
        <v>20</v>
      </c>
      <c r="G26" s="249">
        <v>0.43854166666666666</v>
      </c>
      <c r="H26" s="221"/>
      <c r="I26" s="250"/>
      <c r="J26" s="249">
        <v>0.05104166666666665</v>
      </c>
      <c r="K26" s="221"/>
      <c r="L26" s="221"/>
      <c r="M26" s="219">
        <v>0</v>
      </c>
      <c r="N26" s="219">
        <v>1</v>
      </c>
      <c r="O26" s="219">
        <v>3</v>
      </c>
      <c r="P26" s="219">
        <v>3</v>
      </c>
      <c r="Q26" s="219">
        <v>0</v>
      </c>
      <c r="R26" s="219">
        <v>1</v>
      </c>
      <c r="S26" s="219">
        <v>0</v>
      </c>
      <c r="T26" s="238">
        <v>1</v>
      </c>
      <c r="U26" s="260">
        <v>9</v>
      </c>
      <c r="V26" s="249">
        <v>0.054537037037037106</v>
      </c>
      <c r="W26" s="219">
        <v>0</v>
      </c>
      <c r="X26" s="219">
        <v>0</v>
      </c>
      <c r="Y26" s="219">
        <v>3</v>
      </c>
      <c r="Z26" s="219">
        <v>3</v>
      </c>
      <c r="AA26" s="219">
        <v>1</v>
      </c>
      <c r="AB26" s="219">
        <v>0</v>
      </c>
      <c r="AC26" s="219">
        <v>0</v>
      </c>
      <c r="AD26" s="238">
        <v>2</v>
      </c>
      <c r="AE26" s="260">
        <v>9</v>
      </c>
      <c r="AF26" s="249">
        <v>0.03546296296296292</v>
      </c>
      <c r="AG26" s="220"/>
      <c r="AH26" s="220"/>
      <c r="AI26" s="219">
        <v>0</v>
      </c>
      <c r="AJ26" s="219">
        <v>0</v>
      </c>
      <c r="AK26" s="219">
        <v>3</v>
      </c>
      <c r="AL26" s="219">
        <v>3</v>
      </c>
      <c r="AM26" s="219">
        <v>0</v>
      </c>
      <c r="AN26" s="219">
        <v>1</v>
      </c>
      <c r="AO26" s="219">
        <v>0</v>
      </c>
      <c r="AP26" s="238">
        <v>0</v>
      </c>
      <c r="AQ26" s="268">
        <v>7</v>
      </c>
      <c r="AR26" s="283">
        <v>25</v>
      </c>
      <c r="AS26" s="275">
        <v>12</v>
      </c>
      <c r="AT26" s="219">
        <v>5</v>
      </c>
      <c r="AU26" s="219">
        <v>1</v>
      </c>
      <c r="AV26" s="219">
        <v>6</v>
      </c>
      <c r="AW26" s="219">
        <v>0</v>
      </c>
      <c r="AX26" s="292">
        <v>0.14104166666666668</v>
      </c>
      <c r="AY26" s="275"/>
      <c r="AZ26" s="219"/>
      <c r="BA26" s="219" t="s">
        <v>77</v>
      </c>
      <c r="BB26" s="219">
        <v>8</v>
      </c>
      <c r="BC26" s="238">
        <v>8</v>
      </c>
      <c r="BD26" s="319">
        <v>8</v>
      </c>
    </row>
    <row r="27" spans="1:56" ht="14.25" customHeight="1">
      <c r="A27" s="340"/>
      <c r="B27" s="212">
        <v>22</v>
      </c>
      <c r="C27" s="213" t="s">
        <v>57</v>
      </c>
      <c r="D27" s="214" t="s">
        <v>6</v>
      </c>
      <c r="E27" s="214" t="s">
        <v>3</v>
      </c>
      <c r="F27" s="237" t="s">
        <v>25</v>
      </c>
      <c r="G27" s="247">
        <v>0.4375</v>
      </c>
      <c r="H27" s="216"/>
      <c r="I27" s="248"/>
      <c r="J27" s="247">
        <v>0.05562499999999998</v>
      </c>
      <c r="K27" s="216"/>
      <c r="L27" s="216"/>
      <c r="M27" s="214">
        <v>0</v>
      </c>
      <c r="N27" s="214">
        <v>5</v>
      </c>
      <c r="O27" s="214">
        <v>2</v>
      </c>
      <c r="P27" s="214">
        <v>5</v>
      </c>
      <c r="Q27" s="214">
        <v>0</v>
      </c>
      <c r="R27" s="214">
        <v>1</v>
      </c>
      <c r="S27" s="214">
        <v>1</v>
      </c>
      <c r="T27" s="237">
        <v>5</v>
      </c>
      <c r="U27" s="259">
        <v>19</v>
      </c>
      <c r="V27" s="247">
        <v>0.03716435185185191</v>
      </c>
      <c r="W27" s="214">
        <v>0</v>
      </c>
      <c r="X27" s="214">
        <v>1</v>
      </c>
      <c r="Y27" s="214">
        <v>0</v>
      </c>
      <c r="Z27" s="214">
        <v>1</v>
      </c>
      <c r="AA27" s="214">
        <v>2</v>
      </c>
      <c r="AB27" s="214">
        <v>1</v>
      </c>
      <c r="AC27" s="214">
        <v>1</v>
      </c>
      <c r="AD27" s="237">
        <v>3</v>
      </c>
      <c r="AE27" s="259">
        <v>9</v>
      </c>
      <c r="AF27" s="247">
        <v>0.02170138888888884</v>
      </c>
      <c r="AG27" s="215"/>
      <c r="AH27" s="215"/>
      <c r="AI27" s="214">
        <v>0</v>
      </c>
      <c r="AJ27" s="214">
        <v>0</v>
      </c>
      <c r="AK27" s="214">
        <v>0</v>
      </c>
      <c r="AL27" s="214">
        <v>2</v>
      </c>
      <c r="AM27" s="214">
        <v>0</v>
      </c>
      <c r="AN27" s="214">
        <v>0</v>
      </c>
      <c r="AO27" s="214">
        <v>2</v>
      </c>
      <c r="AP27" s="237">
        <v>0</v>
      </c>
      <c r="AQ27" s="267">
        <v>4</v>
      </c>
      <c r="AR27" s="282">
        <v>32</v>
      </c>
      <c r="AS27" s="274">
        <v>10</v>
      </c>
      <c r="AT27" s="214">
        <v>6</v>
      </c>
      <c r="AU27" s="214">
        <v>4</v>
      </c>
      <c r="AV27" s="214">
        <v>1</v>
      </c>
      <c r="AW27" s="214">
        <v>3</v>
      </c>
      <c r="AX27" s="291">
        <v>0.11449074074074073</v>
      </c>
      <c r="AY27" s="274"/>
      <c r="AZ27" s="214"/>
      <c r="BA27" s="214"/>
      <c r="BB27" s="214">
        <v>9</v>
      </c>
      <c r="BC27" s="298"/>
      <c r="BD27" s="320"/>
    </row>
    <row r="28" spans="1:56" ht="14.25" customHeight="1">
      <c r="A28" s="340"/>
      <c r="B28" s="217">
        <v>39</v>
      </c>
      <c r="C28" s="218" t="s">
        <v>46</v>
      </c>
      <c r="D28" s="219" t="s">
        <v>6</v>
      </c>
      <c r="E28" s="219" t="s">
        <v>9</v>
      </c>
      <c r="F28" s="238" t="s">
        <v>10</v>
      </c>
      <c r="G28" s="249">
        <v>0.434375</v>
      </c>
      <c r="H28" s="221"/>
      <c r="I28" s="250"/>
      <c r="J28" s="249">
        <v>0.05829861111111112</v>
      </c>
      <c r="K28" s="221"/>
      <c r="L28" s="221"/>
      <c r="M28" s="219">
        <v>5</v>
      </c>
      <c r="N28" s="219">
        <v>2</v>
      </c>
      <c r="O28" s="219">
        <v>3</v>
      </c>
      <c r="P28" s="219">
        <v>3</v>
      </c>
      <c r="Q28" s="219">
        <v>2</v>
      </c>
      <c r="R28" s="219">
        <v>2</v>
      </c>
      <c r="S28" s="219">
        <v>5</v>
      </c>
      <c r="T28" s="238">
        <v>5</v>
      </c>
      <c r="U28" s="260">
        <v>27</v>
      </c>
      <c r="V28" s="249">
        <v>0.039201388888888855</v>
      </c>
      <c r="W28" s="219">
        <v>0</v>
      </c>
      <c r="X28" s="219">
        <v>1</v>
      </c>
      <c r="Y28" s="219">
        <v>2</v>
      </c>
      <c r="Z28" s="219">
        <v>2</v>
      </c>
      <c r="AA28" s="219">
        <v>0</v>
      </c>
      <c r="AB28" s="219">
        <v>0</v>
      </c>
      <c r="AC28" s="219">
        <v>1</v>
      </c>
      <c r="AD28" s="238">
        <v>3</v>
      </c>
      <c r="AE28" s="260">
        <v>9</v>
      </c>
      <c r="AF28" s="249">
        <v>0.03585648148148146</v>
      </c>
      <c r="AG28" s="220"/>
      <c r="AH28" s="220"/>
      <c r="AI28" s="219">
        <v>0</v>
      </c>
      <c r="AJ28" s="219">
        <v>0</v>
      </c>
      <c r="AK28" s="219">
        <v>1</v>
      </c>
      <c r="AL28" s="219">
        <v>2</v>
      </c>
      <c r="AM28" s="219">
        <v>0</v>
      </c>
      <c r="AN28" s="219">
        <v>3</v>
      </c>
      <c r="AO28" s="219">
        <v>1</v>
      </c>
      <c r="AP28" s="238">
        <v>5</v>
      </c>
      <c r="AQ28" s="268">
        <v>12</v>
      </c>
      <c r="AR28" s="283">
        <v>48</v>
      </c>
      <c r="AS28" s="275">
        <v>6</v>
      </c>
      <c r="AT28" s="219">
        <v>4</v>
      </c>
      <c r="AU28" s="219">
        <v>6</v>
      </c>
      <c r="AV28" s="219">
        <v>4</v>
      </c>
      <c r="AW28" s="219">
        <v>4</v>
      </c>
      <c r="AX28" s="292">
        <v>0.13335648148148144</v>
      </c>
      <c r="AY28" s="275"/>
      <c r="AZ28" s="219"/>
      <c r="BA28" s="219" t="s">
        <v>77</v>
      </c>
      <c r="BB28" s="219">
        <v>10</v>
      </c>
      <c r="BC28" s="238">
        <v>9</v>
      </c>
      <c r="BD28" s="319">
        <v>7</v>
      </c>
    </row>
    <row r="29" spans="1:56" ht="14.25" customHeight="1">
      <c r="A29" s="340"/>
      <c r="B29" s="212">
        <v>25</v>
      </c>
      <c r="C29" s="213" t="s">
        <v>26</v>
      </c>
      <c r="D29" s="214" t="s">
        <v>27</v>
      </c>
      <c r="E29" s="214" t="s">
        <v>3</v>
      </c>
      <c r="F29" s="237" t="s">
        <v>28</v>
      </c>
      <c r="G29" s="247">
        <v>0.4375</v>
      </c>
      <c r="H29" s="216"/>
      <c r="I29" s="248"/>
      <c r="J29" s="247">
        <v>0.06473379629629628</v>
      </c>
      <c r="K29" s="216"/>
      <c r="L29" s="216"/>
      <c r="M29" s="214">
        <v>1</v>
      </c>
      <c r="N29" s="214">
        <v>1</v>
      </c>
      <c r="O29" s="214">
        <v>5</v>
      </c>
      <c r="P29" s="214">
        <v>3</v>
      </c>
      <c r="Q29" s="214">
        <v>3</v>
      </c>
      <c r="R29" s="214">
        <v>3</v>
      </c>
      <c r="S29" s="214">
        <v>5</v>
      </c>
      <c r="T29" s="237">
        <v>5</v>
      </c>
      <c r="U29" s="259">
        <v>26</v>
      </c>
      <c r="V29" s="247">
        <v>0.033194444444444415</v>
      </c>
      <c r="W29" s="214">
        <v>3</v>
      </c>
      <c r="X29" s="214">
        <v>3</v>
      </c>
      <c r="Y29" s="214">
        <v>3</v>
      </c>
      <c r="Z29" s="214">
        <v>3</v>
      </c>
      <c r="AA29" s="214">
        <v>3</v>
      </c>
      <c r="AB29" s="214">
        <v>2</v>
      </c>
      <c r="AC29" s="214">
        <v>0</v>
      </c>
      <c r="AD29" s="237">
        <v>5</v>
      </c>
      <c r="AE29" s="259">
        <v>22</v>
      </c>
      <c r="AF29" s="247">
        <v>0.03651620370370379</v>
      </c>
      <c r="AG29" s="215"/>
      <c r="AH29" s="215"/>
      <c r="AI29" s="214">
        <v>0</v>
      </c>
      <c r="AJ29" s="214">
        <v>2</v>
      </c>
      <c r="AK29" s="214">
        <v>5</v>
      </c>
      <c r="AL29" s="214">
        <v>5</v>
      </c>
      <c r="AM29" s="214">
        <v>3</v>
      </c>
      <c r="AN29" s="214">
        <v>1</v>
      </c>
      <c r="AO29" s="214">
        <v>1</v>
      </c>
      <c r="AP29" s="237">
        <v>3</v>
      </c>
      <c r="AQ29" s="267">
        <v>20</v>
      </c>
      <c r="AR29" s="282">
        <v>68</v>
      </c>
      <c r="AS29" s="274">
        <v>2</v>
      </c>
      <c r="AT29" s="214">
        <v>4</v>
      </c>
      <c r="AU29" s="214">
        <v>2</v>
      </c>
      <c r="AV29" s="214">
        <v>10</v>
      </c>
      <c r="AW29" s="214">
        <v>6</v>
      </c>
      <c r="AX29" s="291">
        <v>0.13444444444444448</v>
      </c>
      <c r="AY29" s="274"/>
      <c r="AZ29" s="214"/>
      <c r="BA29" s="214"/>
      <c r="BB29" s="214">
        <v>11</v>
      </c>
      <c r="BC29" s="298"/>
      <c r="BD29" s="320"/>
    </row>
    <row r="30" spans="1:56" ht="14.25" customHeight="1">
      <c r="A30" s="340"/>
      <c r="B30" s="217">
        <v>7</v>
      </c>
      <c r="C30" s="218" t="s">
        <v>55</v>
      </c>
      <c r="D30" s="219" t="s">
        <v>1</v>
      </c>
      <c r="E30" s="219" t="s">
        <v>3</v>
      </c>
      <c r="F30" s="238" t="s">
        <v>20</v>
      </c>
      <c r="G30" s="249">
        <v>0.43854166666666666</v>
      </c>
      <c r="H30" s="221"/>
      <c r="I30" s="250"/>
      <c r="J30" s="249">
        <v>0.05002314814814818</v>
      </c>
      <c r="K30" s="221"/>
      <c r="L30" s="221"/>
      <c r="M30" s="222"/>
      <c r="N30" s="222"/>
      <c r="O30" s="222"/>
      <c r="P30" s="222"/>
      <c r="Q30" s="222"/>
      <c r="R30" s="222"/>
      <c r="S30" s="222"/>
      <c r="T30" s="255"/>
      <c r="U30" s="260"/>
      <c r="V30" s="263"/>
      <c r="W30" s="222"/>
      <c r="X30" s="222"/>
      <c r="Y30" s="222"/>
      <c r="Z30" s="222"/>
      <c r="AA30" s="222"/>
      <c r="AB30" s="222"/>
      <c r="AC30" s="222"/>
      <c r="AD30" s="255"/>
      <c r="AE30" s="260"/>
      <c r="AF30" s="263"/>
      <c r="AG30" s="223"/>
      <c r="AH30" s="223"/>
      <c r="AI30" s="222"/>
      <c r="AJ30" s="222"/>
      <c r="AK30" s="222"/>
      <c r="AL30" s="222"/>
      <c r="AM30" s="222"/>
      <c r="AN30" s="222"/>
      <c r="AO30" s="222"/>
      <c r="AP30" s="255"/>
      <c r="AQ30" s="268"/>
      <c r="AR30" s="283"/>
      <c r="AS30" s="275"/>
      <c r="AT30" s="219"/>
      <c r="AU30" s="219"/>
      <c r="AV30" s="219"/>
      <c r="AW30" s="219"/>
      <c r="AX30" s="292"/>
      <c r="AY30" s="287" t="s">
        <v>77</v>
      </c>
      <c r="AZ30" s="219"/>
      <c r="BA30" s="219"/>
      <c r="BB30" s="219"/>
      <c r="BC30" s="255"/>
      <c r="BD30" s="321"/>
    </row>
    <row r="31" spans="1:56" ht="14.25" customHeight="1">
      <c r="A31" s="345" t="s">
        <v>7</v>
      </c>
      <c r="B31" s="224">
        <v>10</v>
      </c>
      <c r="C31" s="225" t="s">
        <v>47</v>
      </c>
      <c r="D31" s="226" t="s">
        <v>48</v>
      </c>
      <c r="E31" s="226" t="s">
        <v>49</v>
      </c>
      <c r="F31" s="239" t="s">
        <v>28</v>
      </c>
      <c r="G31" s="251">
        <v>0.4333333333333333</v>
      </c>
      <c r="H31" s="228"/>
      <c r="I31" s="252"/>
      <c r="J31" s="251">
        <v>0.06300925925925932</v>
      </c>
      <c r="K31" s="228"/>
      <c r="L31" s="228"/>
      <c r="M31" s="226">
        <v>0</v>
      </c>
      <c r="N31" s="226">
        <v>0</v>
      </c>
      <c r="O31" s="226">
        <v>0</v>
      </c>
      <c r="P31" s="226">
        <v>2</v>
      </c>
      <c r="Q31" s="226">
        <v>0</v>
      </c>
      <c r="R31" s="226">
        <v>0</v>
      </c>
      <c r="S31" s="226">
        <v>0</v>
      </c>
      <c r="T31" s="239">
        <v>0</v>
      </c>
      <c r="U31" s="261">
        <v>2</v>
      </c>
      <c r="V31" s="251">
        <v>0.03785879629629629</v>
      </c>
      <c r="W31" s="226">
        <v>0</v>
      </c>
      <c r="X31" s="226">
        <v>0</v>
      </c>
      <c r="Y31" s="226">
        <v>0</v>
      </c>
      <c r="Z31" s="226">
        <v>0</v>
      </c>
      <c r="AA31" s="226">
        <v>0</v>
      </c>
      <c r="AB31" s="226">
        <v>0</v>
      </c>
      <c r="AC31" s="226">
        <v>0</v>
      </c>
      <c r="AD31" s="239">
        <v>0</v>
      </c>
      <c r="AE31" s="261">
        <v>0</v>
      </c>
      <c r="AF31" s="251">
        <v>0.038252314814814836</v>
      </c>
      <c r="AG31" s="227"/>
      <c r="AH31" s="227"/>
      <c r="AI31" s="226">
        <v>0</v>
      </c>
      <c r="AJ31" s="226">
        <v>0</v>
      </c>
      <c r="AK31" s="226">
        <v>0</v>
      </c>
      <c r="AL31" s="226">
        <v>0</v>
      </c>
      <c r="AM31" s="226">
        <v>0</v>
      </c>
      <c r="AN31" s="226">
        <v>0</v>
      </c>
      <c r="AO31" s="226">
        <v>0</v>
      </c>
      <c r="AP31" s="239">
        <v>0</v>
      </c>
      <c r="AQ31" s="269">
        <v>0</v>
      </c>
      <c r="AR31" s="284">
        <v>2</v>
      </c>
      <c r="AS31" s="276">
        <v>23</v>
      </c>
      <c r="AT31" s="226">
        <v>0</v>
      </c>
      <c r="AU31" s="226">
        <v>1</v>
      </c>
      <c r="AV31" s="226">
        <v>0</v>
      </c>
      <c r="AW31" s="226">
        <v>0</v>
      </c>
      <c r="AX31" s="293">
        <v>0.13912037037037045</v>
      </c>
      <c r="AY31" s="276"/>
      <c r="AZ31" s="226"/>
      <c r="BA31" s="226" t="s">
        <v>77</v>
      </c>
      <c r="BB31" s="226">
        <v>1</v>
      </c>
      <c r="BC31" s="239">
        <v>1</v>
      </c>
      <c r="BD31" s="322">
        <v>20</v>
      </c>
    </row>
    <row r="32" spans="1:56" ht="14.25" customHeight="1">
      <c r="A32" s="345"/>
      <c r="B32" s="217">
        <v>16</v>
      </c>
      <c r="C32" s="218" t="s">
        <v>69</v>
      </c>
      <c r="D32" s="219" t="s">
        <v>6</v>
      </c>
      <c r="E32" s="219" t="s">
        <v>9</v>
      </c>
      <c r="F32" s="238" t="s">
        <v>10</v>
      </c>
      <c r="G32" s="249">
        <v>0.4302083333333333</v>
      </c>
      <c r="H32" s="221"/>
      <c r="I32" s="250"/>
      <c r="J32" s="249">
        <v>0.05501157407407409</v>
      </c>
      <c r="K32" s="221"/>
      <c r="L32" s="221"/>
      <c r="M32" s="219">
        <v>0</v>
      </c>
      <c r="N32" s="219">
        <v>1</v>
      </c>
      <c r="O32" s="219">
        <v>1</v>
      </c>
      <c r="P32" s="219">
        <v>0</v>
      </c>
      <c r="Q32" s="219">
        <v>3</v>
      </c>
      <c r="R32" s="219">
        <v>0</v>
      </c>
      <c r="S32" s="219">
        <v>0</v>
      </c>
      <c r="T32" s="238">
        <v>0</v>
      </c>
      <c r="U32" s="260">
        <v>5</v>
      </c>
      <c r="V32" s="249">
        <v>0.04569444444444448</v>
      </c>
      <c r="W32" s="219">
        <v>0</v>
      </c>
      <c r="X32" s="219">
        <v>0</v>
      </c>
      <c r="Y32" s="219">
        <v>0</v>
      </c>
      <c r="Z32" s="219">
        <v>1</v>
      </c>
      <c r="AA32" s="219">
        <v>0</v>
      </c>
      <c r="AB32" s="219">
        <v>0</v>
      </c>
      <c r="AC32" s="219">
        <v>0</v>
      </c>
      <c r="AD32" s="238">
        <v>0</v>
      </c>
      <c r="AE32" s="260">
        <v>1</v>
      </c>
      <c r="AF32" s="249">
        <v>0.04050925925925919</v>
      </c>
      <c r="AG32" s="220"/>
      <c r="AH32" s="220"/>
      <c r="AI32" s="219">
        <v>0</v>
      </c>
      <c r="AJ32" s="219">
        <v>1</v>
      </c>
      <c r="AK32" s="219">
        <v>0</v>
      </c>
      <c r="AL32" s="219">
        <v>0</v>
      </c>
      <c r="AM32" s="219">
        <v>0</v>
      </c>
      <c r="AN32" s="219">
        <v>1</v>
      </c>
      <c r="AO32" s="219">
        <v>0</v>
      </c>
      <c r="AP32" s="238">
        <v>0</v>
      </c>
      <c r="AQ32" s="268">
        <v>2</v>
      </c>
      <c r="AR32" s="283">
        <v>8</v>
      </c>
      <c r="AS32" s="275">
        <v>18</v>
      </c>
      <c r="AT32" s="219">
        <v>5</v>
      </c>
      <c r="AU32" s="219">
        <v>0</v>
      </c>
      <c r="AV32" s="219">
        <v>1</v>
      </c>
      <c r="AW32" s="219">
        <v>0</v>
      </c>
      <c r="AX32" s="292">
        <v>0.14121527777777776</v>
      </c>
      <c r="AY32" s="275"/>
      <c r="AZ32" s="219"/>
      <c r="BA32" s="219" t="s">
        <v>77</v>
      </c>
      <c r="BB32" s="219">
        <v>2</v>
      </c>
      <c r="BC32" s="238">
        <v>2</v>
      </c>
      <c r="BD32" s="319">
        <v>17</v>
      </c>
    </row>
    <row r="33" spans="1:56" ht="14.25" customHeight="1">
      <c r="A33" s="345"/>
      <c r="B33" s="224">
        <v>18</v>
      </c>
      <c r="C33" s="225" t="s">
        <v>63</v>
      </c>
      <c r="D33" s="226" t="s">
        <v>6</v>
      </c>
      <c r="E33" s="226" t="s">
        <v>9</v>
      </c>
      <c r="F33" s="239" t="s">
        <v>10</v>
      </c>
      <c r="G33" s="251">
        <v>0.4302083333333333</v>
      </c>
      <c r="H33" s="228"/>
      <c r="I33" s="252"/>
      <c r="J33" s="251">
        <v>0.055625000000000036</v>
      </c>
      <c r="K33" s="228"/>
      <c r="L33" s="228"/>
      <c r="M33" s="226">
        <v>0</v>
      </c>
      <c r="N33" s="226">
        <v>0</v>
      </c>
      <c r="O33" s="226">
        <v>0</v>
      </c>
      <c r="P33" s="226">
        <v>0</v>
      </c>
      <c r="Q33" s="226">
        <v>3</v>
      </c>
      <c r="R33" s="226">
        <v>0</v>
      </c>
      <c r="S33" s="226">
        <v>0</v>
      </c>
      <c r="T33" s="239">
        <v>5</v>
      </c>
      <c r="U33" s="261">
        <v>8</v>
      </c>
      <c r="V33" s="251">
        <v>0.04540509259259262</v>
      </c>
      <c r="W33" s="226">
        <v>0</v>
      </c>
      <c r="X33" s="226">
        <v>0</v>
      </c>
      <c r="Y33" s="226">
        <v>1</v>
      </c>
      <c r="Z33" s="226">
        <v>0</v>
      </c>
      <c r="AA33" s="226">
        <v>0</v>
      </c>
      <c r="AB33" s="226">
        <v>0</v>
      </c>
      <c r="AC33" s="226">
        <v>0</v>
      </c>
      <c r="AD33" s="239">
        <v>0</v>
      </c>
      <c r="AE33" s="261">
        <v>1</v>
      </c>
      <c r="AF33" s="251">
        <v>0.03978009259259252</v>
      </c>
      <c r="AG33" s="227"/>
      <c r="AH33" s="227"/>
      <c r="AI33" s="226">
        <v>0</v>
      </c>
      <c r="AJ33" s="226">
        <v>0</v>
      </c>
      <c r="AK33" s="226">
        <v>0</v>
      </c>
      <c r="AL33" s="226">
        <v>0</v>
      </c>
      <c r="AM33" s="226">
        <v>0</v>
      </c>
      <c r="AN33" s="226">
        <v>0</v>
      </c>
      <c r="AO33" s="226">
        <v>0</v>
      </c>
      <c r="AP33" s="239">
        <v>0</v>
      </c>
      <c r="AQ33" s="269">
        <v>0</v>
      </c>
      <c r="AR33" s="284">
        <v>9</v>
      </c>
      <c r="AS33" s="276">
        <v>21</v>
      </c>
      <c r="AT33" s="226">
        <v>1</v>
      </c>
      <c r="AU33" s="226">
        <v>0</v>
      </c>
      <c r="AV33" s="226">
        <v>1</v>
      </c>
      <c r="AW33" s="226">
        <v>1</v>
      </c>
      <c r="AX33" s="293">
        <v>0.14081018518518518</v>
      </c>
      <c r="AY33" s="276"/>
      <c r="AZ33" s="226"/>
      <c r="BA33" s="226" t="s">
        <v>77</v>
      </c>
      <c r="BB33" s="226">
        <v>3</v>
      </c>
      <c r="BC33" s="239">
        <v>3</v>
      </c>
      <c r="BD33" s="322">
        <v>15</v>
      </c>
    </row>
    <row r="34" spans="1:56" ht="14.25" customHeight="1">
      <c r="A34" s="345"/>
      <c r="B34" s="217">
        <v>12</v>
      </c>
      <c r="C34" s="218" t="s">
        <v>74</v>
      </c>
      <c r="D34" s="219" t="s">
        <v>12</v>
      </c>
      <c r="E34" s="219" t="s">
        <v>14</v>
      </c>
      <c r="F34" s="238" t="s">
        <v>28</v>
      </c>
      <c r="G34" s="249">
        <v>0.43229166666666663</v>
      </c>
      <c r="H34" s="221"/>
      <c r="I34" s="250"/>
      <c r="J34" s="249">
        <v>0.04518518518518522</v>
      </c>
      <c r="K34" s="221"/>
      <c r="L34" s="221"/>
      <c r="M34" s="219">
        <v>0</v>
      </c>
      <c r="N34" s="219">
        <v>0</v>
      </c>
      <c r="O34" s="219">
        <v>1</v>
      </c>
      <c r="P34" s="219">
        <v>3</v>
      </c>
      <c r="Q34" s="219">
        <v>3</v>
      </c>
      <c r="R34" s="219">
        <v>0</v>
      </c>
      <c r="S34" s="219">
        <v>1</v>
      </c>
      <c r="T34" s="238">
        <v>0</v>
      </c>
      <c r="U34" s="260">
        <v>8</v>
      </c>
      <c r="V34" s="249">
        <v>0.03891203703703705</v>
      </c>
      <c r="W34" s="219">
        <v>0</v>
      </c>
      <c r="X34" s="219">
        <v>1</v>
      </c>
      <c r="Y34" s="219">
        <v>0</v>
      </c>
      <c r="Z34" s="219">
        <v>2</v>
      </c>
      <c r="AA34" s="219">
        <v>5</v>
      </c>
      <c r="AB34" s="219">
        <v>0</v>
      </c>
      <c r="AC34" s="219">
        <v>0</v>
      </c>
      <c r="AD34" s="238">
        <v>1</v>
      </c>
      <c r="AE34" s="260">
        <v>9</v>
      </c>
      <c r="AF34" s="249">
        <v>0.03164351851851854</v>
      </c>
      <c r="AG34" s="220"/>
      <c r="AH34" s="220"/>
      <c r="AI34" s="219">
        <v>0</v>
      </c>
      <c r="AJ34" s="219">
        <v>0</v>
      </c>
      <c r="AK34" s="219">
        <v>0</v>
      </c>
      <c r="AL34" s="219">
        <v>0</v>
      </c>
      <c r="AM34" s="219">
        <v>0</v>
      </c>
      <c r="AN34" s="219">
        <v>0</v>
      </c>
      <c r="AO34" s="219">
        <v>0</v>
      </c>
      <c r="AP34" s="238">
        <v>0</v>
      </c>
      <c r="AQ34" s="268">
        <v>0</v>
      </c>
      <c r="AR34" s="283">
        <v>17</v>
      </c>
      <c r="AS34" s="275">
        <v>16</v>
      </c>
      <c r="AT34" s="219">
        <v>4</v>
      </c>
      <c r="AU34" s="219">
        <v>1</v>
      </c>
      <c r="AV34" s="219">
        <v>2</v>
      </c>
      <c r="AW34" s="219">
        <v>1</v>
      </c>
      <c r="AX34" s="292">
        <v>0.11574074074074081</v>
      </c>
      <c r="AY34" s="275"/>
      <c r="AZ34" s="219"/>
      <c r="BA34" s="219" t="s">
        <v>77</v>
      </c>
      <c r="BB34" s="219">
        <v>4</v>
      </c>
      <c r="BC34" s="238">
        <v>4</v>
      </c>
      <c r="BD34" s="319">
        <v>13</v>
      </c>
    </row>
    <row r="35" spans="1:56" ht="14.25" customHeight="1">
      <c r="A35" s="345"/>
      <c r="B35" s="224">
        <v>13</v>
      </c>
      <c r="C35" s="225" t="s">
        <v>24</v>
      </c>
      <c r="D35" s="226" t="s">
        <v>12</v>
      </c>
      <c r="E35" s="226" t="s">
        <v>14</v>
      </c>
      <c r="F35" s="239" t="s">
        <v>25</v>
      </c>
      <c r="G35" s="251">
        <v>0.43229166666666663</v>
      </c>
      <c r="H35" s="228"/>
      <c r="I35" s="252"/>
      <c r="J35" s="251">
        <v>0.05444444444444446</v>
      </c>
      <c r="K35" s="228"/>
      <c r="L35" s="228"/>
      <c r="M35" s="226">
        <v>0</v>
      </c>
      <c r="N35" s="226">
        <v>0</v>
      </c>
      <c r="O35" s="226">
        <v>2</v>
      </c>
      <c r="P35" s="226">
        <v>3</v>
      </c>
      <c r="Q35" s="226">
        <v>5</v>
      </c>
      <c r="R35" s="226">
        <v>1</v>
      </c>
      <c r="S35" s="226">
        <v>0</v>
      </c>
      <c r="T35" s="239">
        <v>2</v>
      </c>
      <c r="U35" s="261">
        <v>13</v>
      </c>
      <c r="V35" s="251">
        <v>0.0430092592592593</v>
      </c>
      <c r="W35" s="226">
        <v>0</v>
      </c>
      <c r="X35" s="226">
        <v>0</v>
      </c>
      <c r="Y35" s="226">
        <v>1</v>
      </c>
      <c r="Z35" s="226">
        <v>0</v>
      </c>
      <c r="AA35" s="226">
        <v>0</v>
      </c>
      <c r="AB35" s="226">
        <v>0</v>
      </c>
      <c r="AC35" s="226">
        <v>0</v>
      </c>
      <c r="AD35" s="239">
        <v>0</v>
      </c>
      <c r="AE35" s="261">
        <v>1</v>
      </c>
      <c r="AF35" s="251">
        <v>0.02559027777777778</v>
      </c>
      <c r="AG35" s="227"/>
      <c r="AH35" s="227"/>
      <c r="AI35" s="226">
        <v>0</v>
      </c>
      <c r="AJ35" s="226">
        <v>1</v>
      </c>
      <c r="AK35" s="226">
        <v>1</v>
      </c>
      <c r="AL35" s="226">
        <v>1</v>
      </c>
      <c r="AM35" s="226">
        <v>0</v>
      </c>
      <c r="AN35" s="226">
        <v>0</v>
      </c>
      <c r="AO35" s="226">
        <v>0</v>
      </c>
      <c r="AP35" s="239">
        <v>0</v>
      </c>
      <c r="AQ35" s="269">
        <v>3</v>
      </c>
      <c r="AR35" s="284">
        <v>17</v>
      </c>
      <c r="AS35" s="276">
        <v>15</v>
      </c>
      <c r="AT35" s="226">
        <v>5</v>
      </c>
      <c r="AU35" s="226">
        <v>2</v>
      </c>
      <c r="AV35" s="226">
        <v>1</v>
      </c>
      <c r="AW35" s="226">
        <v>1</v>
      </c>
      <c r="AX35" s="293">
        <v>0.12304398148148155</v>
      </c>
      <c r="AY35" s="276"/>
      <c r="AZ35" s="226"/>
      <c r="BA35" s="226" t="s">
        <v>77</v>
      </c>
      <c r="BB35" s="226">
        <v>5</v>
      </c>
      <c r="BC35" s="239">
        <v>5</v>
      </c>
      <c r="BD35" s="322">
        <v>11</v>
      </c>
    </row>
    <row r="36" spans="1:56" ht="14.25" customHeight="1">
      <c r="A36" s="345"/>
      <c r="B36" s="217">
        <v>14</v>
      </c>
      <c r="C36" s="218" t="s">
        <v>29</v>
      </c>
      <c r="D36" s="219" t="s">
        <v>12</v>
      </c>
      <c r="E36" s="219" t="s">
        <v>14</v>
      </c>
      <c r="F36" s="238" t="s">
        <v>25</v>
      </c>
      <c r="G36" s="249">
        <v>0.43124999999999997</v>
      </c>
      <c r="H36" s="221"/>
      <c r="I36" s="250"/>
      <c r="J36" s="249">
        <v>0.04655092592592597</v>
      </c>
      <c r="K36" s="221"/>
      <c r="L36" s="221"/>
      <c r="M36" s="219">
        <v>0</v>
      </c>
      <c r="N36" s="219">
        <v>0</v>
      </c>
      <c r="O36" s="219">
        <v>1</v>
      </c>
      <c r="P36" s="219">
        <v>1</v>
      </c>
      <c r="Q36" s="219">
        <v>5</v>
      </c>
      <c r="R36" s="219">
        <v>5</v>
      </c>
      <c r="S36" s="219">
        <v>1</v>
      </c>
      <c r="T36" s="238">
        <v>1</v>
      </c>
      <c r="U36" s="260">
        <v>14</v>
      </c>
      <c r="V36" s="249">
        <v>0.045370370370370394</v>
      </c>
      <c r="W36" s="219">
        <v>0</v>
      </c>
      <c r="X36" s="219">
        <v>0</v>
      </c>
      <c r="Y36" s="219">
        <v>3</v>
      </c>
      <c r="Z36" s="219">
        <v>2</v>
      </c>
      <c r="AA36" s="219">
        <v>0</v>
      </c>
      <c r="AB36" s="219">
        <v>0</v>
      </c>
      <c r="AC36" s="219">
        <v>2</v>
      </c>
      <c r="AD36" s="238">
        <v>0</v>
      </c>
      <c r="AE36" s="260">
        <v>7</v>
      </c>
      <c r="AF36" s="249">
        <v>0.02515046296296297</v>
      </c>
      <c r="AG36" s="220"/>
      <c r="AH36" s="220"/>
      <c r="AI36" s="219">
        <v>0</v>
      </c>
      <c r="AJ36" s="219">
        <v>1</v>
      </c>
      <c r="AK36" s="219">
        <v>1</v>
      </c>
      <c r="AL36" s="219">
        <v>0</v>
      </c>
      <c r="AM36" s="219">
        <v>0</v>
      </c>
      <c r="AN36" s="219">
        <v>2</v>
      </c>
      <c r="AO36" s="219">
        <v>0</v>
      </c>
      <c r="AP36" s="238">
        <v>0</v>
      </c>
      <c r="AQ36" s="268">
        <v>4</v>
      </c>
      <c r="AR36" s="283">
        <v>25</v>
      </c>
      <c r="AS36" s="275">
        <v>12</v>
      </c>
      <c r="AT36" s="219">
        <v>6</v>
      </c>
      <c r="AU36" s="219">
        <v>3</v>
      </c>
      <c r="AV36" s="219">
        <v>1</v>
      </c>
      <c r="AW36" s="219">
        <v>2</v>
      </c>
      <c r="AX36" s="292">
        <v>0.11707175925925933</v>
      </c>
      <c r="AY36" s="275"/>
      <c r="AZ36" s="219"/>
      <c r="BA36" s="219" t="s">
        <v>77</v>
      </c>
      <c r="BB36" s="219">
        <v>6</v>
      </c>
      <c r="BC36" s="238">
        <v>6</v>
      </c>
      <c r="BD36" s="319">
        <v>10</v>
      </c>
    </row>
    <row r="37" spans="1:56" ht="14.25" customHeight="1">
      <c r="A37" s="345"/>
      <c r="B37" s="224">
        <v>26</v>
      </c>
      <c r="C37" s="225" t="s">
        <v>73</v>
      </c>
      <c r="D37" s="226" t="s">
        <v>17</v>
      </c>
      <c r="E37" s="226" t="s">
        <v>14</v>
      </c>
      <c r="F37" s="239" t="s">
        <v>20</v>
      </c>
      <c r="G37" s="251">
        <v>0.42916666666666664</v>
      </c>
      <c r="H37" s="228"/>
      <c r="I37" s="252"/>
      <c r="J37" s="251">
        <v>0.0571990740740741</v>
      </c>
      <c r="K37" s="228"/>
      <c r="L37" s="228"/>
      <c r="M37" s="226">
        <v>1</v>
      </c>
      <c r="N37" s="226">
        <v>2</v>
      </c>
      <c r="O37" s="226">
        <v>5</v>
      </c>
      <c r="P37" s="226">
        <v>1</v>
      </c>
      <c r="Q37" s="226">
        <v>1</v>
      </c>
      <c r="R37" s="226">
        <v>2</v>
      </c>
      <c r="S37" s="226">
        <v>2</v>
      </c>
      <c r="T37" s="239">
        <v>0</v>
      </c>
      <c r="U37" s="261">
        <v>14</v>
      </c>
      <c r="V37" s="251">
        <v>0.04275462962962967</v>
      </c>
      <c r="W37" s="226">
        <v>0</v>
      </c>
      <c r="X37" s="226">
        <v>3</v>
      </c>
      <c r="Y37" s="226">
        <v>2</v>
      </c>
      <c r="Z37" s="226">
        <v>2</v>
      </c>
      <c r="AA37" s="226">
        <v>5</v>
      </c>
      <c r="AB37" s="226">
        <v>1</v>
      </c>
      <c r="AC37" s="226">
        <v>0</v>
      </c>
      <c r="AD37" s="239">
        <v>0</v>
      </c>
      <c r="AE37" s="261">
        <v>13</v>
      </c>
      <c r="AF37" s="251">
        <v>0.027951388888888817</v>
      </c>
      <c r="AG37" s="227"/>
      <c r="AH37" s="227"/>
      <c r="AI37" s="226">
        <v>0</v>
      </c>
      <c r="AJ37" s="226">
        <v>1</v>
      </c>
      <c r="AK37" s="226">
        <v>1</v>
      </c>
      <c r="AL37" s="226">
        <v>1</v>
      </c>
      <c r="AM37" s="226">
        <v>1</v>
      </c>
      <c r="AN37" s="226">
        <v>1</v>
      </c>
      <c r="AO37" s="226">
        <v>0</v>
      </c>
      <c r="AP37" s="239">
        <v>0</v>
      </c>
      <c r="AQ37" s="269">
        <v>5</v>
      </c>
      <c r="AR37" s="284">
        <v>32</v>
      </c>
      <c r="AS37" s="276">
        <v>7</v>
      </c>
      <c r="AT37" s="226">
        <v>9</v>
      </c>
      <c r="AU37" s="226">
        <v>5</v>
      </c>
      <c r="AV37" s="226">
        <v>1</v>
      </c>
      <c r="AW37" s="226">
        <v>2</v>
      </c>
      <c r="AX37" s="293">
        <v>0.12790509259259258</v>
      </c>
      <c r="AY37" s="276"/>
      <c r="AZ37" s="226"/>
      <c r="BA37" s="226" t="s">
        <v>77</v>
      </c>
      <c r="BB37" s="226">
        <v>7</v>
      </c>
      <c r="BC37" s="239">
        <v>7</v>
      </c>
      <c r="BD37" s="322">
        <v>9</v>
      </c>
    </row>
    <row r="38" spans="1:56" ht="14.25" customHeight="1">
      <c r="A38" s="345"/>
      <c r="B38" s="217">
        <v>15</v>
      </c>
      <c r="C38" s="218" t="s">
        <v>50</v>
      </c>
      <c r="D38" s="219" t="s">
        <v>12</v>
      </c>
      <c r="E38" s="219" t="s">
        <v>14</v>
      </c>
      <c r="F38" s="238" t="s">
        <v>28</v>
      </c>
      <c r="G38" s="249">
        <v>0.43124999999999997</v>
      </c>
      <c r="H38" s="221"/>
      <c r="I38" s="250"/>
      <c r="J38" s="249">
        <v>0.0668981481481482</v>
      </c>
      <c r="K38" s="221"/>
      <c r="L38" s="221"/>
      <c r="M38" s="219">
        <v>0</v>
      </c>
      <c r="N38" s="219">
        <v>3</v>
      </c>
      <c r="O38" s="219">
        <v>3</v>
      </c>
      <c r="P38" s="219">
        <v>5</v>
      </c>
      <c r="Q38" s="219">
        <v>3</v>
      </c>
      <c r="R38" s="219">
        <v>0</v>
      </c>
      <c r="S38" s="219">
        <v>0</v>
      </c>
      <c r="T38" s="238">
        <v>0</v>
      </c>
      <c r="U38" s="260">
        <v>14</v>
      </c>
      <c r="V38" s="249">
        <v>0.037881944444444426</v>
      </c>
      <c r="W38" s="219">
        <v>0</v>
      </c>
      <c r="X38" s="219">
        <v>5</v>
      </c>
      <c r="Y38" s="219">
        <v>1</v>
      </c>
      <c r="Z38" s="219">
        <v>3</v>
      </c>
      <c r="AA38" s="219">
        <v>5</v>
      </c>
      <c r="AB38" s="219">
        <v>0</v>
      </c>
      <c r="AC38" s="219">
        <v>0</v>
      </c>
      <c r="AD38" s="238">
        <v>0</v>
      </c>
      <c r="AE38" s="260">
        <v>14</v>
      </c>
      <c r="AF38" s="249">
        <v>0.036979166666666674</v>
      </c>
      <c r="AG38" s="220"/>
      <c r="AH38" s="220"/>
      <c r="AI38" s="219">
        <v>0</v>
      </c>
      <c r="AJ38" s="219">
        <v>0</v>
      </c>
      <c r="AK38" s="219">
        <v>2</v>
      </c>
      <c r="AL38" s="219">
        <v>5</v>
      </c>
      <c r="AM38" s="219">
        <v>2</v>
      </c>
      <c r="AN38" s="219">
        <v>0</v>
      </c>
      <c r="AO38" s="219">
        <v>0</v>
      </c>
      <c r="AP38" s="238">
        <v>0</v>
      </c>
      <c r="AQ38" s="268">
        <v>9</v>
      </c>
      <c r="AR38" s="283">
        <v>37</v>
      </c>
      <c r="AS38" s="275">
        <v>13</v>
      </c>
      <c r="AT38" s="219">
        <v>1</v>
      </c>
      <c r="AU38" s="219">
        <v>2</v>
      </c>
      <c r="AV38" s="219">
        <v>4</v>
      </c>
      <c r="AW38" s="219">
        <v>4</v>
      </c>
      <c r="AX38" s="292">
        <v>0.1417592592592593</v>
      </c>
      <c r="AY38" s="275"/>
      <c r="AZ38" s="219"/>
      <c r="BA38" s="219" t="s">
        <v>77</v>
      </c>
      <c r="BB38" s="219">
        <v>8</v>
      </c>
      <c r="BC38" s="238">
        <v>8</v>
      </c>
      <c r="BD38" s="319">
        <v>8</v>
      </c>
    </row>
    <row r="39" spans="1:56" ht="14.25" customHeight="1">
      <c r="A39" s="343" t="s">
        <v>13</v>
      </c>
      <c r="B39" s="229">
        <v>27</v>
      </c>
      <c r="C39" s="230" t="s">
        <v>51</v>
      </c>
      <c r="D39" s="231" t="s">
        <v>52</v>
      </c>
      <c r="E39" s="231" t="s">
        <v>9</v>
      </c>
      <c r="F39" s="240" t="s">
        <v>25</v>
      </c>
      <c r="G39" s="253">
        <v>0.4270833333333333</v>
      </c>
      <c r="H39" s="233"/>
      <c r="I39" s="254"/>
      <c r="J39" s="253">
        <v>0.0634837962962963</v>
      </c>
      <c r="K39" s="233"/>
      <c r="L39" s="233"/>
      <c r="M39" s="231">
        <v>0</v>
      </c>
      <c r="N39" s="231">
        <v>0</v>
      </c>
      <c r="O39" s="231">
        <v>3</v>
      </c>
      <c r="P39" s="231">
        <v>1</v>
      </c>
      <c r="Q39" s="231">
        <v>1</v>
      </c>
      <c r="R39" s="231">
        <v>0</v>
      </c>
      <c r="S39" s="231">
        <v>0</v>
      </c>
      <c r="T39" s="240">
        <v>0</v>
      </c>
      <c r="U39" s="262">
        <v>5</v>
      </c>
      <c r="V39" s="253">
        <v>0.04704861111111108</v>
      </c>
      <c r="W39" s="231">
        <v>0</v>
      </c>
      <c r="X39" s="231">
        <v>0</v>
      </c>
      <c r="Y39" s="231">
        <v>0</v>
      </c>
      <c r="Z39" s="231">
        <v>0</v>
      </c>
      <c r="AA39" s="231">
        <v>0</v>
      </c>
      <c r="AB39" s="231">
        <v>0</v>
      </c>
      <c r="AC39" s="231">
        <v>0</v>
      </c>
      <c r="AD39" s="240">
        <v>0</v>
      </c>
      <c r="AE39" s="262">
        <v>0</v>
      </c>
      <c r="AF39" s="253">
        <v>0.039872685185185275</v>
      </c>
      <c r="AG39" s="232"/>
      <c r="AH39" s="232"/>
      <c r="AI39" s="231">
        <v>0</v>
      </c>
      <c r="AJ39" s="231">
        <v>0</v>
      </c>
      <c r="AK39" s="231">
        <v>0</v>
      </c>
      <c r="AL39" s="231">
        <v>0</v>
      </c>
      <c r="AM39" s="231">
        <v>0</v>
      </c>
      <c r="AN39" s="231">
        <v>0</v>
      </c>
      <c r="AO39" s="231">
        <v>0</v>
      </c>
      <c r="AP39" s="240">
        <v>0</v>
      </c>
      <c r="AQ39" s="270">
        <v>0</v>
      </c>
      <c r="AR39" s="285">
        <v>5</v>
      </c>
      <c r="AS39" s="277">
        <v>21</v>
      </c>
      <c r="AT39" s="231">
        <v>2</v>
      </c>
      <c r="AU39" s="231">
        <v>0</v>
      </c>
      <c r="AV39" s="231">
        <v>1</v>
      </c>
      <c r="AW39" s="231">
        <v>0</v>
      </c>
      <c r="AX39" s="294">
        <v>0.15040509259259266</v>
      </c>
      <c r="AY39" s="277"/>
      <c r="AZ39" s="231"/>
      <c r="BA39" s="231" t="s">
        <v>77</v>
      </c>
      <c r="BB39" s="231">
        <v>1</v>
      </c>
      <c r="BC39" s="240">
        <v>1</v>
      </c>
      <c r="BD39" s="323">
        <v>20</v>
      </c>
    </row>
    <row r="40" spans="1:56" ht="14.25" customHeight="1">
      <c r="A40" s="344"/>
      <c r="B40" s="217">
        <v>8</v>
      </c>
      <c r="C40" s="218" t="s">
        <v>11</v>
      </c>
      <c r="D40" s="219" t="s">
        <v>12</v>
      </c>
      <c r="E40" s="219" t="s">
        <v>14</v>
      </c>
      <c r="F40" s="238" t="s">
        <v>15</v>
      </c>
      <c r="G40" s="249">
        <v>0.4270833333333333</v>
      </c>
      <c r="H40" s="221"/>
      <c r="I40" s="250"/>
      <c r="J40" s="249">
        <v>0.07033564814814819</v>
      </c>
      <c r="K40" s="221"/>
      <c r="L40" s="221"/>
      <c r="M40" s="219">
        <v>0</v>
      </c>
      <c r="N40" s="219">
        <v>0</v>
      </c>
      <c r="O40" s="219">
        <v>2</v>
      </c>
      <c r="P40" s="219">
        <v>0</v>
      </c>
      <c r="Q40" s="219">
        <v>2</v>
      </c>
      <c r="R40" s="219">
        <v>0</v>
      </c>
      <c r="S40" s="219">
        <v>0</v>
      </c>
      <c r="T40" s="238">
        <v>0</v>
      </c>
      <c r="U40" s="260">
        <v>4</v>
      </c>
      <c r="V40" s="249">
        <v>0.03637731481481482</v>
      </c>
      <c r="W40" s="219">
        <v>0</v>
      </c>
      <c r="X40" s="219">
        <v>0</v>
      </c>
      <c r="Y40" s="219">
        <v>0</v>
      </c>
      <c r="Z40" s="219">
        <v>0</v>
      </c>
      <c r="AA40" s="219">
        <v>5</v>
      </c>
      <c r="AB40" s="219">
        <v>0</v>
      </c>
      <c r="AC40" s="219">
        <v>0</v>
      </c>
      <c r="AD40" s="238">
        <v>0</v>
      </c>
      <c r="AE40" s="260">
        <v>5</v>
      </c>
      <c r="AF40" s="249">
        <v>0.031145833333333317</v>
      </c>
      <c r="AG40" s="220"/>
      <c r="AH40" s="220"/>
      <c r="AI40" s="219">
        <v>0</v>
      </c>
      <c r="AJ40" s="219">
        <v>0</v>
      </c>
      <c r="AK40" s="219">
        <v>0</v>
      </c>
      <c r="AL40" s="219">
        <v>0</v>
      </c>
      <c r="AM40" s="219">
        <v>0</v>
      </c>
      <c r="AN40" s="219">
        <v>0</v>
      </c>
      <c r="AO40" s="219">
        <v>0</v>
      </c>
      <c r="AP40" s="238">
        <v>0</v>
      </c>
      <c r="AQ40" s="268">
        <v>0</v>
      </c>
      <c r="AR40" s="283">
        <v>9</v>
      </c>
      <c r="AS40" s="275">
        <v>21</v>
      </c>
      <c r="AT40" s="219">
        <v>0</v>
      </c>
      <c r="AU40" s="219">
        <v>2</v>
      </c>
      <c r="AV40" s="219">
        <v>0</v>
      </c>
      <c r="AW40" s="219">
        <v>1</v>
      </c>
      <c r="AX40" s="292">
        <v>0.13785879629629633</v>
      </c>
      <c r="AY40" s="275"/>
      <c r="AZ40" s="219"/>
      <c r="BA40" s="219" t="s">
        <v>77</v>
      </c>
      <c r="BB40" s="219">
        <v>2</v>
      </c>
      <c r="BC40" s="238">
        <v>2</v>
      </c>
      <c r="BD40" s="319">
        <v>17</v>
      </c>
    </row>
    <row r="41" spans="1:56" ht="14.25" customHeight="1">
      <c r="A41" s="341" t="s">
        <v>8</v>
      </c>
      <c r="B41" s="229">
        <v>20</v>
      </c>
      <c r="C41" s="230" t="s">
        <v>71</v>
      </c>
      <c r="D41" s="231" t="s">
        <v>72</v>
      </c>
      <c r="E41" s="231" t="s">
        <v>3</v>
      </c>
      <c r="F41" s="240" t="s">
        <v>28</v>
      </c>
      <c r="G41" s="253">
        <v>0.428125</v>
      </c>
      <c r="H41" s="233"/>
      <c r="I41" s="254"/>
      <c r="J41" s="253">
        <v>0.02987268518518521</v>
      </c>
      <c r="K41" s="233"/>
      <c r="L41" s="233"/>
      <c r="M41" s="231">
        <v>0</v>
      </c>
      <c r="N41" s="231">
        <v>0</v>
      </c>
      <c r="O41" s="231">
        <v>1</v>
      </c>
      <c r="P41" s="231">
        <v>0</v>
      </c>
      <c r="Q41" s="231">
        <v>0</v>
      </c>
      <c r="R41" s="231">
        <v>1</v>
      </c>
      <c r="S41" s="231">
        <v>0</v>
      </c>
      <c r="T41" s="240">
        <v>0</v>
      </c>
      <c r="U41" s="262">
        <v>2</v>
      </c>
      <c r="V41" s="253">
        <v>0.029259259259259263</v>
      </c>
      <c r="W41" s="231">
        <v>0</v>
      </c>
      <c r="X41" s="231">
        <v>0</v>
      </c>
      <c r="Y41" s="231">
        <v>3</v>
      </c>
      <c r="Z41" s="231">
        <v>0</v>
      </c>
      <c r="AA41" s="231">
        <v>0</v>
      </c>
      <c r="AB41" s="231">
        <v>0</v>
      </c>
      <c r="AC41" s="231">
        <v>1</v>
      </c>
      <c r="AD41" s="240">
        <v>0</v>
      </c>
      <c r="AE41" s="262">
        <v>4</v>
      </c>
      <c r="AF41" s="253">
        <v>0.03616898148148151</v>
      </c>
      <c r="AG41" s="232"/>
      <c r="AH41" s="232"/>
      <c r="AI41" s="231">
        <v>0</v>
      </c>
      <c r="AJ41" s="231">
        <v>0</v>
      </c>
      <c r="AK41" s="231">
        <v>1</v>
      </c>
      <c r="AL41" s="231">
        <v>0</v>
      </c>
      <c r="AM41" s="231">
        <v>0</v>
      </c>
      <c r="AN41" s="231">
        <v>0</v>
      </c>
      <c r="AO41" s="231">
        <v>0</v>
      </c>
      <c r="AP41" s="240">
        <v>0</v>
      </c>
      <c r="AQ41" s="270">
        <v>1</v>
      </c>
      <c r="AR41" s="285">
        <v>7</v>
      </c>
      <c r="AS41" s="277">
        <v>19</v>
      </c>
      <c r="AT41" s="231">
        <v>4</v>
      </c>
      <c r="AU41" s="231">
        <v>0</v>
      </c>
      <c r="AV41" s="231">
        <v>1</v>
      </c>
      <c r="AW41" s="231">
        <v>0</v>
      </c>
      <c r="AX41" s="294">
        <v>0.09530092592592598</v>
      </c>
      <c r="AY41" s="277"/>
      <c r="AZ41" s="231"/>
      <c r="BA41" s="231"/>
      <c r="BB41" s="231">
        <v>1</v>
      </c>
      <c r="BC41" s="299"/>
      <c r="BD41" s="324"/>
    </row>
    <row r="42" spans="1:56" ht="14.25" customHeight="1">
      <c r="A42" s="341"/>
      <c r="B42" s="217">
        <v>3</v>
      </c>
      <c r="C42" s="218" t="s">
        <v>22</v>
      </c>
      <c r="D42" s="219" t="s">
        <v>23</v>
      </c>
      <c r="E42" s="219" t="s">
        <v>19</v>
      </c>
      <c r="F42" s="238" t="s">
        <v>20</v>
      </c>
      <c r="G42" s="249">
        <v>0.42916666666666664</v>
      </c>
      <c r="H42" s="221"/>
      <c r="I42" s="250"/>
      <c r="J42" s="249">
        <v>0.04719907407407409</v>
      </c>
      <c r="K42" s="221"/>
      <c r="L42" s="221"/>
      <c r="M42" s="219">
        <v>3</v>
      </c>
      <c r="N42" s="219">
        <v>0</v>
      </c>
      <c r="O42" s="219">
        <v>1</v>
      </c>
      <c r="P42" s="219">
        <v>0</v>
      </c>
      <c r="Q42" s="219">
        <v>0</v>
      </c>
      <c r="R42" s="219">
        <v>0</v>
      </c>
      <c r="S42" s="219">
        <v>0</v>
      </c>
      <c r="T42" s="238">
        <v>0</v>
      </c>
      <c r="U42" s="260">
        <v>4</v>
      </c>
      <c r="V42" s="249">
        <v>0.04780092592592594</v>
      </c>
      <c r="W42" s="219">
        <v>0</v>
      </c>
      <c r="X42" s="219">
        <v>0</v>
      </c>
      <c r="Y42" s="219">
        <v>1</v>
      </c>
      <c r="Z42" s="219">
        <v>0</v>
      </c>
      <c r="AA42" s="219">
        <v>5</v>
      </c>
      <c r="AB42" s="219">
        <v>0</v>
      </c>
      <c r="AC42" s="219">
        <v>0</v>
      </c>
      <c r="AD42" s="238">
        <v>0</v>
      </c>
      <c r="AE42" s="260">
        <v>6</v>
      </c>
      <c r="AF42" s="249">
        <v>0.0357291666666667</v>
      </c>
      <c r="AG42" s="220"/>
      <c r="AH42" s="220"/>
      <c r="AI42" s="219">
        <v>0</v>
      </c>
      <c r="AJ42" s="219">
        <v>0</v>
      </c>
      <c r="AK42" s="219">
        <v>1</v>
      </c>
      <c r="AL42" s="219">
        <v>0</v>
      </c>
      <c r="AM42" s="219">
        <v>0</v>
      </c>
      <c r="AN42" s="219">
        <v>0</v>
      </c>
      <c r="AO42" s="219">
        <v>0</v>
      </c>
      <c r="AP42" s="238">
        <v>0</v>
      </c>
      <c r="AQ42" s="268">
        <v>1</v>
      </c>
      <c r="AR42" s="283">
        <v>11</v>
      </c>
      <c r="AS42" s="275">
        <v>19</v>
      </c>
      <c r="AT42" s="219">
        <v>3</v>
      </c>
      <c r="AU42" s="219">
        <v>0</v>
      </c>
      <c r="AV42" s="219">
        <v>1</v>
      </c>
      <c r="AW42" s="219">
        <v>1</v>
      </c>
      <c r="AX42" s="292">
        <v>0.13072916666666673</v>
      </c>
      <c r="AY42" s="275"/>
      <c r="AZ42" s="219"/>
      <c r="BA42" s="219" t="s">
        <v>77</v>
      </c>
      <c r="BB42" s="219">
        <v>2</v>
      </c>
      <c r="BC42" s="238">
        <v>1</v>
      </c>
      <c r="BD42" s="319">
        <v>20</v>
      </c>
    </row>
    <row r="43" spans="1:56" ht="14.25" customHeight="1" thickBot="1">
      <c r="A43" s="342"/>
      <c r="B43" s="325">
        <v>19</v>
      </c>
      <c r="C43" s="326" t="s">
        <v>5</v>
      </c>
      <c r="D43" s="327" t="s">
        <v>6</v>
      </c>
      <c r="E43" s="327" t="s">
        <v>9</v>
      </c>
      <c r="F43" s="328" t="s">
        <v>10</v>
      </c>
      <c r="G43" s="329">
        <v>0.428125</v>
      </c>
      <c r="H43" s="330"/>
      <c r="I43" s="331"/>
      <c r="J43" s="329">
        <v>0.04872685185185188</v>
      </c>
      <c r="K43" s="330"/>
      <c r="L43" s="330"/>
      <c r="M43" s="327">
        <v>0</v>
      </c>
      <c r="N43" s="327">
        <v>0</v>
      </c>
      <c r="O43" s="327">
        <v>0</v>
      </c>
      <c r="P43" s="327">
        <v>0</v>
      </c>
      <c r="Q43" s="327">
        <v>3</v>
      </c>
      <c r="R43" s="327">
        <v>3</v>
      </c>
      <c r="S43" s="327">
        <v>0</v>
      </c>
      <c r="T43" s="328">
        <v>0</v>
      </c>
      <c r="U43" s="332">
        <v>6</v>
      </c>
      <c r="V43" s="329">
        <v>0.03138888888888891</v>
      </c>
      <c r="W43" s="327">
        <v>0</v>
      </c>
      <c r="X43" s="327">
        <v>0</v>
      </c>
      <c r="Y43" s="327">
        <v>1</v>
      </c>
      <c r="Z43" s="327">
        <v>0</v>
      </c>
      <c r="AA43" s="327">
        <v>5</v>
      </c>
      <c r="AB43" s="327">
        <v>1</v>
      </c>
      <c r="AC43" s="327">
        <v>0</v>
      </c>
      <c r="AD43" s="328">
        <v>0</v>
      </c>
      <c r="AE43" s="332">
        <v>7</v>
      </c>
      <c r="AF43" s="329">
        <v>0.030439814814814836</v>
      </c>
      <c r="AG43" s="333"/>
      <c r="AH43" s="333"/>
      <c r="AI43" s="327">
        <v>0</v>
      </c>
      <c r="AJ43" s="327">
        <v>0</v>
      </c>
      <c r="AK43" s="327">
        <v>0</v>
      </c>
      <c r="AL43" s="327">
        <v>0</v>
      </c>
      <c r="AM43" s="327">
        <v>0</v>
      </c>
      <c r="AN43" s="327">
        <v>0</v>
      </c>
      <c r="AO43" s="327">
        <v>0</v>
      </c>
      <c r="AP43" s="328">
        <v>0</v>
      </c>
      <c r="AQ43" s="334">
        <v>0</v>
      </c>
      <c r="AR43" s="286">
        <v>13</v>
      </c>
      <c r="AS43" s="335">
        <v>19</v>
      </c>
      <c r="AT43" s="327">
        <v>2</v>
      </c>
      <c r="AU43" s="327">
        <v>0</v>
      </c>
      <c r="AV43" s="327">
        <v>2</v>
      </c>
      <c r="AW43" s="327">
        <v>1</v>
      </c>
      <c r="AX43" s="336">
        <v>0.11055555555555563</v>
      </c>
      <c r="AY43" s="335"/>
      <c r="AZ43" s="327"/>
      <c r="BA43" s="327" t="s">
        <v>77</v>
      </c>
      <c r="BB43" s="327">
        <v>3</v>
      </c>
      <c r="BC43" s="328">
        <v>2</v>
      </c>
      <c r="BD43" s="337">
        <v>17</v>
      </c>
    </row>
  </sheetData>
  <sheetProtection/>
  <mergeCells count="17">
    <mergeCell ref="AY2:BD2"/>
    <mergeCell ref="AS1:BD1"/>
    <mergeCell ref="A1:C1"/>
    <mergeCell ref="I1:M1"/>
    <mergeCell ref="AB1:AR1"/>
    <mergeCell ref="A2:F2"/>
    <mergeCell ref="A4:A7"/>
    <mergeCell ref="V2:AE2"/>
    <mergeCell ref="AF2:AQ2"/>
    <mergeCell ref="AS2:AX2"/>
    <mergeCell ref="G2:I2"/>
    <mergeCell ref="J2:U2"/>
    <mergeCell ref="A8:A18"/>
    <mergeCell ref="A19:A30"/>
    <mergeCell ref="A41:A43"/>
    <mergeCell ref="A39:A40"/>
    <mergeCell ref="A31:A38"/>
  </mergeCells>
  <printOptions horizontalCentered="1" verticalCentered="1"/>
  <pageMargins left="0.5118110236220472" right="0.5118110236220472" top="0.5511811023622047" bottom="0.5511811023622047" header="0.31496062992125984" footer="0.31496062992125984"/>
  <pageSetup fitToHeight="1" fitToWidth="1" horizontalDpi="300" verticalDpi="3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PageLayoutView="0" workbookViewId="0" topLeftCell="A1">
      <selection activeCell="L8" sqref="L8"/>
    </sheetView>
  </sheetViews>
  <sheetFormatPr defaultColWidth="11.421875" defaultRowHeight="15"/>
  <cols>
    <col min="1" max="1" width="3.7109375" style="0" customWidth="1"/>
    <col min="2" max="2" width="5.57421875" style="4" customWidth="1"/>
    <col min="3" max="3" width="29.57421875" style="6" customWidth="1"/>
    <col min="4" max="4" width="16.7109375" style="2" customWidth="1"/>
    <col min="5" max="6" width="11.421875" style="2" customWidth="1"/>
    <col min="7" max="7" width="4.7109375" style="2" customWidth="1"/>
    <col min="8" max="12" width="3.8515625" style="2" customWidth="1"/>
    <col min="13" max="13" width="8.421875" style="3" customWidth="1"/>
    <col min="14" max="19" width="3.7109375" style="2" customWidth="1"/>
  </cols>
  <sheetData>
    <row r="1" spans="1:19" ht="15">
      <c r="A1" s="357" t="s">
        <v>110</v>
      </c>
      <c r="B1" s="349"/>
      <c r="C1" s="349"/>
      <c r="D1" s="349"/>
      <c r="E1" s="349"/>
      <c r="F1" s="350"/>
      <c r="G1" s="35"/>
      <c r="H1" s="348" t="s">
        <v>85</v>
      </c>
      <c r="I1" s="349"/>
      <c r="J1" s="349"/>
      <c r="K1" s="349"/>
      <c r="L1" s="349"/>
      <c r="M1" s="350"/>
      <c r="N1" s="348" t="s">
        <v>118</v>
      </c>
      <c r="O1" s="349"/>
      <c r="P1" s="349"/>
      <c r="Q1" s="349"/>
      <c r="R1" s="349"/>
      <c r="S1" s="351"/>
    </row>
    <row r="2" spans="1:19" ht="65.25" thickBot="1">
      <c r="A2" s="36" t="s">
        <v>104</v>
      </c>
      <c r="B2" s="37" t="s">
        <v>160</v>
      </c>
      <c r="C2" s="38" t="s">
        <v>114</v>
      </c>
      <c r="D2" s="39" t="s">
        <v>113</v>
      </c>
      <c r="E2" s="39" t="s">
        <v>112</v>
      </c>
      <c r="F2" s="40" t="s">
        <v>111</v>
      </c>
      <c r="G2" s="44" t="s">
        <v>106</v>
      </c>
      <c r="H2" s="45" t="s">
        <v>90</v>
      </c>
      <c r="I2" s="39" t="s">
        <v>89</v>
      </c>
      <c r="J2" s="39" t="s">
        <v>88</v>
      </c>
      <c r="K2" s="39" t="s">
        <v>87</v>
      </c>
      <c r="L2" s="39" t="s">
        <v>86</v>
      </c>
      <c r="M2" s="46" t="s">
        <v>100</v>
      </c>
      <c r="N2" s="47" t="s">
        <v>56</v>
      </c>
      <c r="O2" s="37" t="s">
        <v>102</v>
      </c>
      <c r="P2" s="37" t="s">
        <v>78</v>
      </c>
      <c r="Q2" s="37" t="s">
        <v>107</v>
      </c>
      <c r="R2" s="37" t="s">
        <v>109</v>
      </c>
      <c r="S2" s="48" t="s">
        <v>108</v>
      </c>
    </row>
    <row r="3" spans="1:19" ht="15">
      <c r="A3" s="361" t="s">
        <v>33</v>
      </c>
      <c r="B3" s="15" t="s">
        <v>134</v>
      </c>
      <c r="C3" s="16" t="s">
        <v>64</v>
      </c>
      <c r="D3" s="17" t="s">
        <v>6</v>
      </c>
      <c r="E3" s="17" t="s">
        <v>9</v>
      </c>
      <c r="F3" s="58" t="s">
        <v>65</v>
      </c>
      <c r="G3" s="49">
        <v>14</v>
      </c>
      <c r="H3" s="18">
        <v>18</v>
      </c>
      <c r="I3" s="17">
        <v>4</v>
      </c>
      <c r="J3" s="17">
        <v>0</v>
      </c>
      <c r="K3" s="17">
        <v>0</v>
      </c>
      <c r="L3" s="17">
        <v>2</v>
      </c>
      <c r="M3" s="70">
        <v>0.15331018518518524</v>
      </c>
      <c r="N3" s="71"/>
      <c r="O3" s="17"/>
      <c r="P3" s="17" t="s">
        <v>77</v>
      </c>
      <c r="Q3" s="17">
        <v>1</v>
      </c>
      <c r="R3" s="19">
        <v>1</v>
      </c>
      <c r="S3" s="165">
        <v>20</v>
      </c>
    </row>
    <row r="4" spans="1:19" ht="15">
      <c r="A4" s="362"/>
      <c r="B4" s="5" t="s">
        <v>136</v>
      </c>
      <c r="C4" s="7" t="s">
        <v>32</v>
      </c>
      <c r="D4" s="1" t="s">
        <v>6</v>
      </c>
      <c r="E4" s="1" t="s">
        <v>9</v>
      </c>
      <c r="F4" s="55" t="s">
        <v>10</v>
      </c>
      <c r="G4" s="50">
        <v>43</v>
      </c>
      <c r="H4" s="9">
        <v>8</v>
      </c>
      <c r="I4" s="1">
        <v>8</v>
      </c>
      <c r="J4" s="1">
        <v>1</v>
      </c>
      <c r="K4" s="1">
        <v>1</v>
      </c>
      <c r="L4" s="1">
        <v>6</v>
      </c>
      <c r="M4" s="62">
        <v>0.1479050925925926</v>
      </c>
      <c r="N4" s="66"/>
      <c r="O4" s="1"/>
      <c r="P4" s="1" t="s">
        <v>77</v>
      </c>
      <c r="Q4" s="1">
        <v>2</v>
      </c>
      <c r="R4" s="1">
        <v>2</v>
      </c>
      <c r="S4" s="159">
        <v>17</v>
      </c>
    </row>
    <row r="5" spans="1:19" ht="15">
      <c r="A5" s="362"/>
      <c r="B5" s="5" t="s">
        <v>137</v>
      </c>
      <c r="C5" s="7" t="s">
        <v>37</v>
      </c>
      <c r="D5" s="1" t="s">
        <v>38</v>
      </c>
      <c r="E5" s="1" t="s">
        <v>39</v>
      </c>
      <c r="F5" s="55" t="s">
        <v>28</v>
      </c>
      <c r="G5" s="50">
        <v>49</v>
      </c>
      <c r="H5" s="9">
        <v>8</v>
      </c>
      <c r="I5" s="1">
        <v>5</v>
      </c>
      <c r="J5" s="1">
        <v>1</v>
      </c>
      <c r="K5" s="1">
        <v>4</v>
      </c>
      <c r="L5" s="1">
        <v>6</v>
      </c>
      <c r="M5" s="62">
        <v>0.15320601851851856</v>
      </c>
      <c r="N5" s="66"/>
      <c r="O5" s="1"/>
      <c r="P5" s="1"/>
      <c r="Q5" s="1">
        <v>3</v>
      </c>
      <c r="R5" s="10"/>
      <c r="S5" s="161"/>
    </row>
    <row r="6" spans="1:19" ht="15.75" thickBot="1">
      <c r="A6" s="363"/>
      <c r="B6" s="20" t="s">
        <v>138</v>
      </c>
      <c r="C6" s="21" t="s">
        <v>61</v>
      </c>
      <c r="D6" s="22" t="s">
        <v>35</v>
      </c>
      <c r="E6" s="22" t="s">
        <v>9</v>
      </c>
      <c r="F6" s="56" t="s">
        <v>20</v>
      </c>
      <c r="G6" s="51">
        <v>78</v>
      </c>
      <c r="H6" s="23">
        <v>1</v>
      </c>
      <c r="I6" s="22">
        <v>5</v>
      </c>
      <c r="J6" s="22">
        <v>3</v>
      </c>
      <c r="K6" s="22">
        <v>4</v>
      </c>
      <c r="L6" s="22">
        <v>11</v>
      </c>
      <c r="M6" s="63">
        <v>0.1529861111111111</v>
      </c>
      <c r="N6" s="67"/>
      <c r="O6" s="22"/>
      <c r="P6" s="22" t="s">
        <v>77</v>
      </c>
      <c r="Q6" s="22">
        <v>4</v>
      </c>
      <c r="R6" s="22">
        <v>3</v>
      </c>
      <c r="S6" s="160">
        <v>15</v>
      </c>
    </row>
    <row r="7" spans="1:19" ht="15">
      <c r="A7" s="364" t="s">
        <v>2</v>
      </c>
      <c r="B7" s="15" t="s">
        <v>134</v>
      </c>
      <c r="C7" s="16" t="s">
        <v>30</v>
      </c>
      <c r="D7" s="17" t="s">
        <v>6</v>
      </c>
      <c r="E7" s="17" t="s">
        <v>9</v>
      </c>
      <c r="F7" s="58" t="s">
        <v>31</v>
      </c>
      <c r="G7" s="49">
        <v>20</v>
      </c>
      <c r="H7" s="18">
        <v>15</v>
      </c>
      <c r="I7" s="17">
        <v>3</v>
      </c>
      <c r="J7" s="17">
        <v>3</v>
      </c>
      <c r="K7" s="17">
        <v>2</v>
      </c>
      <c r="L7" s="17">
        <v>1</v>
      </c>
      <c r="M7" s="70">
        <v>0.13425925925925924</v>
      </c>
      <c r="N7" s="71"/>
      <c r="O7" s="17"/>
      <c r="P7" s="17" t="s">
        <v>77</v>
      </c>
      <c r="Q7" s="17">
        <v>1</v>
      </c>
      <c r="R7" s="17">
        <v>1</v>
      </c>
      <c r="S7" s="166">
        <v>20</v>
      </c>
    </row>
    <row r="8" spans="1:19" ht="15">
      <c r="A8" s="365"/>
      <c r="B8" s="5" t="s">
        <v>136</v>
      </c>
      <c r="C8" s="7" t="s">
        <v>58</v>
      </c>
      <c r="D8" s="1" t="s">
        <v>27</v>
      </c>
      <c r="E8" s="1" t="s">
        <v>3</v>
      </c>
      <c r="F8" s="55" t="s">
        <v>28</v>
      </c>
      <c r="G8" s="50">
        <v>20</v>
      </c>
      <c r="H8" s="9">
        <v>12</v>
      </c>
      <c r="I8" s="1">
        <v>7</v>
      </c>
      <c r="J8" s="1">
        <v>4</v>
      </c>
      <c r="K8" s="1">
        <v>0</v>
      </c>
      <c r="L8" s="1">
        <v>1</v>
      </c>
      <c r="M8" s="62">
        <v>0.14444444444444443</v>
      </c>
      <c r="N8" s="66"/>
      <c r="O8" s="1"/>
      <c r="P8" s="1"/>
      <c r="Q8" s="1">
        <v>2</v>
      </c>
      <c r="R8" s="10"/>
      <c r="S8" s="161"/>
    </row>
    <row r="9" spans="1:19" ht="15">
      <c r="A9" s="365"/>
      <c r="B9" s="5" t="s">
        <v>137</v>
      </c>
      <c r="C9" s="7" t="s">
        <v>53</v>
      </c>
      <c r="D9" s="1" t="s">
        <v>27</v>
      </c>
      <c r="E9" s="1" t="s">
        <v>3</v>
      </c>
      <c r="F9" s="55" t="s">
        <v>25</v>
      </c>
      <c r="G9" s="50">
        <v>22</v>
      </c>
      <c r="H9" s="9">
        <v>11</v>
      </c>
      <c r="I9" s="1">
        <v>7</v>
      </c>
      <c r="J9" s="1">
        <v>3</v>
      </c>
      <c r="K9" s="1">
        <v>3</v>
      </c>
      <c r="L9" s="1">
        <v>0</v>
      </c>
      <c r="M9" s="62">
        <v>0.1509143518518518</v>
      </c>
      <c r="N9" s="66"/>
      <c r="O9" s="1"/>
      <c r="P9" s="1"/>
      <c r="Q9" s="1">
        <v>3</v>
      </c>
      <c r="R9" s="10"/>
      <c r="S9" s="161"/>
    </row>
    <row r="10" spans="1:19" ht="15">
      <c r="A10" s="365"/>
      <c r="B10" s="5" t="s">
        <v>138</v>
      </c>
      <c r="C10" s="7" t="s">
        <v>75</v>
      </c>
      <c r="D10" s="1" t="s">
        <v>35</v>
      </c>
      <c r="E10" s="1" t="s">
        <v>19</v>
      </c>
      <c r="F10" s="55" t="s">
        <v>20</v>
      </c>
      <c r="G10" s="50">
        <v>26</v>
      </c>
      <c r="H10" s="9">
        <v>14</v>
      </c>
      <c r="I10" s="1">
        <v>4</v>
      </c>
      <c r="J10" s="1">
        <v>2</v>
      </c>
      <c r="K10" s="1">
        <v>1</v>
      </c>
      <c r="L10" s="1">
        <v>3</v>
      </c>
      <c r="M10" s="62">
        <v>0.1482986111111111</v>
      </c>
      <c r="N10" s="66"/>
      <c r="O10" s="1"/>
      <c r="P10" s="1" t="s">
        <v>77</v>
      </c>
      <c r="Q10" s="1">
        <v>4</v>
      </c>
      <c r="R10" s="8">
        <v>2</v>
      </c>
      <c r="S10" s="162">
        <v>17</v>
      </c>
    </row>
    <row r="11" spans="1:19" ht="15">
      <c r="A11" s="365"/>
      <c r="B11" s="5" t="s">
        <v>139</v>
      </c>
      <c r="C11" s="7" t="s">
        <v>45</v>
      </c>
      <c r="D11" s="1" t="s">
        <v>27</v>
      </c>
      <c r="E11" s="1" t="s">
        <v>3</v>
      </c>
      <c r="F11" s="55" t="s">
        <v>25</v>
      </c>
      <c r="G11" s="50">
        <v>27</v>
      </c>
      <c r="H11" s="9">
        <v>10</v>
      </c>
      <c r="I11" s="1">
        <v>6</v>
      </c>
      <c r="J11" s="1">
        <v>5</v>
      </c>
      <c r="K11" s="1">
        <v>2</v>
      </c>
      <c r="L11" s="1">
        <v>1</v>
      </c>
      <c r="M11" s="62">
        <v>0.14664351851851853</v>
      </c>
      <c r="N11" s="66"/>
      <c r="O11" s="1"/>
      <c r="P11" s="1"/>
      <c r="Q11" s="1">
        <v>5</v>
      </c>
      <c r="R11" s="10"/>
      <c r="S11" s="161"/>
    </row>
    <row r="12" spans="1:19" ht="15">
      <c r="A12" s="365"/>
      <c r="B12" s="5" t="s">
        <v>141</v>
      </c>
      <c r="C12" s="7" t="s">
        <v>62</v>
      </c>
      <c r="D12" s="1" t="s">
        <v>6</v>
      </c>
      <c r="E12" s="1" t="s">
        <v>9</v>
      </c>
      <c r="F12" s="55" t="s">
        <v>10</v>
      </c>
      <c r="G12" s="50">
        <v>33</v>
      </c>
      <c r="H12" s="9">
        <v>9</v>
      </c>
      <c r="I12" s="1">
        <v>6</v>
      </c>
      <c r="J12" s="1">
        <v>4</v>
      </c>
      <c r="K12" s="1">
        <v>3</v>
      </c>
      <c r="L12" s="1">
        <v>2</v>
      </c>
      <c r="M12" s="62">
        <v>0.14763888888888888</v>
      </c>
      <c r="N12" s="66"/>
      <c r="O12" s="1"/>
      <c r="P12" s="1" t="s">
        <v>77</v>
      </c>
      <c r="Q12" s="1">
        <v>6</v>
      </c>
      <c r="R12" s="1">
        <v>3</v>
      </c>
      <c r="S12" s="159">
        <v>15</v>
      </c>
    </row>
    <row r="13" spans="1:19" ht="15">
      <c r="A13" s="365"/>
      <c r="B13" s="5" t="s">
        <v>143</v>
      </c>
      <c r="C13" s="7" t="s">
        <v>66</v>
      </c>
      <c r="D13" s="1" t="s">
        <v>67</v>
      </c>
      <c r="E13" s="1" t="s">
        <v>68</v>
      </c>
      <c r="F13" s="55" t="s">
        <v>4</v>
      </c>
      <c r="G13" s="50">
        <v>42</v>
      </c>
      <c r="H13" s="9">
        <v>8</v>
      </c>
      <c r="I13" s="1">
        <v>3</v>
      </c>
      <c r="J13" s="1">
        <v>6</v>
      </c>
      <c r="K13" s="1">
        <v>4</v>
      </c>
      <c r="L13" s="1">
        <v>3</v>
      </c>
      <c r="M13" s="62">
        <v>0.15189814814814817</v>
      </c>
      <c r="N13" s="66"/>
      <c r="O13" s="1"/>
      <c r="P13" s="1"/>
      <c r="Q13" s="1">
        <v>7</v>
      </c>
      <c r="R13" s="10"/>
      <c r="S13" s="161"/>
    </row>
    <row r="14" spans="1:19" ht="15">
      <c r="A14" s="365"/>
      <c r="B14" s="5" t="s">
        <v>146</v>
      </c>
      <c r="C14" s="7" t="s">
        <v>0</v>
      </c>
      <c r="D14" s="1" t="s">
        <v>1</v>
      </c>
      <c r="E14" s="1" t="s">
        <v>3</v>
      </c>
      <c r="F14" s="55" t="s">
        <v>4</v>
      </c>
      <c r="G14" s="50">
        <v>46</v>
      </c>
      <c r="H14" s="9">
        <v>6</v>
      </c>
      <c r="I14" s="1">
        <v>6</v>
      </c>
      <c r="J14" s="1">
        <v>4</v>
      </c>
      <c r="K14" s="1">
        <v>4</v>
      </c>
      <c r="L14" s="1">
        <v>4</v>
      </c>
      <c r="M14" s="62">
        <v>0.15280092592592598</v>
      </c>
      <c r="N14" s="66"/>
      <c r="O14" s="1"/>
      <c r="P14" s="1"/>
      <c r="Q14" s="1">
        <v>8</v>
      </c>
      <c r="R14" s="10"/>
      <c r="S14" s="161"/>
    </row>
    <row r="15" spans="1:19" ht="15">
      <c r="A15" s="365"/>
      <c r="B15" s="5" t="s">
        <v>148</v>
      </c>
      <c r="C15" s="7" t="s">
        <v>76</v>
      </c>
      <c r="D15" s="1" t="s">
        <v>27</v>
      </c>
      <c r="E15" s="1" t="s">
        <v>3</v>
      </c>
      <c r="F15" s="55" t="s">
        <v>28</v>
      </c>
      <c r="G15" s="50">
        <v>50</v>
      </c>
      <c r="H15" s="9">
        <v>9</v>
      </c>
      <c r="I15" s="1">
        <v>3</v>
      </c>
      <c r="J15" s="1">
        <v>3</v>
      </c>
      <c r="K15" s="1">
        <v>2</v>
      </c>
      <c r="L15" s="1">
        <v>7</v>
      </c>
      <c r="M15" s="62">
        <v>0.1455555555555556</v>
      </c>
      <c r="N15" s="66"/>
      <c r="O15" s="1"/>
      <c r="P15" s="1"/>
      <c r="Q15" s="1">
        <v>9</v>
      </c>
      <c r="R15" s="25"/>
      <c r="S15" s="167"/>
    </row>
    <row r="16" spans="1:19" ht="15">
      <c r="A16" s="365"/>
      <c r="B16" s="5" t="s">
        <v>161</v>
      </c>
      <c r="C16" s="7" t="s">
        <v>59</v>
      </c>
      <c r="D16" s="1" t="s">
        <v>27</v>
      </c>
      <c r="E16" s="1" t="s">
        <v>3</v>
      </c>
      <c r="F16" s="55" t="s">
        <v>10</v>
      </c>
      <c r="G16" s="50">
        <v>68</v>
      </c>
      <c r="H16" s="9">
        <v>3</v>
      </c>
      <c r="I16" s="1">
        <v>4</v>
      </c>
      <c r="J16" s="1">
        <v>1</v>
      </c>
      <c r="K16" s="1">
        <v>9</v>
      </c>
      <c r="L16" s="1">
        <v>7</v>
      </c>
      <c r="M16" s="62">
        <v>0.13885416666666667</v>
      </c>
      <c r="N16" s="66"/>
      <c r="O16" s="1"/>
      <c r="P16" s="1"/>
      <c r="Q16" s="1">
        <v>10</v>
      </c>
      <c r="R16" s="10"/>
      <c r="S16" s="161"/>
    </row>
    <row r="17" spans="1:19" ht="15.75" thickBot="1">
      <c r="A17" s="366"/>
      <c r="B17" s="20" t="s">
        <v>150</v>
      </c>
      <c r="C17" s="21" t="s">
        <v>70</v>
      </c>
      <c r="D17" s="22" t="s">
        <v>23</v>
      </c>
      <c r="E17" s="22" t="s">
        <v>19</v>
      </c>
      <c r="F17" s="56" t="s">
        <v>20</v>
      </c>
      <c r="G17" s="51">
        <v>94</v>
      </c>
      <c r="H17" s="23">
        <v>1</v>
      </c>
      <c r="I17" s="22">
        <v>3</v>
      </c>
      <c r="J17" s="22">
        <v>1</v>
      </c>
      <c r="K17" s="22">
        <v>3</v>
      </c>
      <c r="L17" s="22">
        <v>16</v>
      </c>
      <c r="M17" s="63">
        <v>0.11513888888888896</v>
      </c>
      <c r="N17" s="67"/>
      <c r="O17" s="22"/>
      <c r="P17" s="22" t="s">
        <v>77</v>
      </c>
      <c r="Q17" s="22">
        <v>11</v>
      </c>
      <c r="R17" s="22">
        <v>4</v>
      </c>
      <c r="S17" s="160">
        <v>13</v>
      </c>
    </row>
    <row r="18" spans="1:19" ht="15">
      <c r="A18" s="367" t="s">
        <v>18</v>
      </c>
      <c r="B18" s="5" t="s">
        <v>134</v>
      </c>
      <c r="C18" s="7" t="s">
        <v>40</v>
      </c>
      <c r="D18" s="1" t="s">
        <v>6</v>
      </c>
      <c r="E18" s="1" t="s">
        <v>9</v>
      </c>
      <c r="F18" s="55" t="s">
        <v>41</v>
      </c>
      <c r="G18" s="50">
        <v>3</v>
      </c>
      <c r="H18" s="9">
        <v>22</v>
      </c>
      <c r="I18" s="1">
        <v>1</v>
      </c>
      <c r="J18" s="1">
        <v>1</v>
      </c>
      <c r="K18" s="1">
        <v>0</v>
      </c>
      <c r="L18" s="1">
        <v>0</v>
      </c>
      <c r="M18" s="62">
        <v>0.13827546296296295</v>
      </c>
      <c r="N18" s="66"/>
      <c r="O18" s="1"/>
      <c r="P18" s="1" t="s">
        <v>77</v>
      </c>
      <c r="Q18" s="1">
        <v>1</v>
      </c>
      <c r="R18" s="8">
        <v>1</v>
      </c>
      <c r="S18" s="162">
        <v>20</v>
      </c>
    </row>
    <row r="19" spans="1:19" ht="15">
      <c r="A19" s="367"/>
      <c r="B19" s="5" t="s">
        <v>136</v>
      </c>
      <c r="C19" s="7" t="s">
        <v>60</v>
      </c>
      <c r="D19" s="1" t="s">
        <v>35</v>
      </c>
      <c r="E19" s="1" t="s">
        <v>9</v>
      </c>
      <c r="F19" s="55" t="s">
        <v>20</v>
      </c>
      <c r="G19" s="50">
        <v>6</v>
      </c>
      <c r="H19" s="9">
        <v>20</v>
      </c>
      <c r="I19" s="1">
        <v>3</v>
      </c>
      <c r="J19" s="1">
        <v>0</v>
      </c>
      <c r="K19" s="1">
        <v>1</v>
      </c>
      <c r="L19" s="1">
        <v>0</v>
      </c>
      <c r="M19" s="62">
        <v>0.1344791666666667</v>
      </c>
      <c r="N19" s="66"/>
      <c r="O19" s="1"/>
      <c r="P19" s="1" t="s">
        <v>77</v>
      </c>
      <c r="Q19" s="1">
        <v>2</v>
      </c>
      <c r="R19" s="1">
        <v>2</v>
      </c>
      <c r="S19" s="159">
        <v>17</v>
      </c>
    </row>
    <row r="20" spans="1:19" ht="15">
      <c r="A20" s="367"/>
      <c r="B20" s="5" t="s">
        <v>137</v>
      </c>
      <c r="C20" s="7" t="s">
        <v>43</v>
      </c>
      <c r="D20" s="1" t="s">
        <v>35</v>
      </c>
      <c r="E20" s="1" t="s">
        <v>9</v>
      </c>
      <c r="F20" s="55" t="s">
        <v>44</v>
      </c>
      <c r="G20" s="50">
        <v>6</v>
      </c>
      <c r="H20" s="9">
        <v>19</v>
      </c>
      <c r="I20" s="1">
        <v>4</v>
      </c>
      <c r="J20" s="1">
        <v>1</v>
      </c>
      <c r="K20" s="1">
        <v>0</v>
      </c>
      <c r="L20" s="1">
        <v>0</v>
      </c>
      <c r="M20" s="62">
        <v>0.14039351851851856</v>
      </c>
      <c r="N20" s="66"/>
      <c r="O20" s="1"/>
      <c r="P20" s="1" t="s">
        <v>77</v>
      </c>
      <c r="Q20" s="1">
        <v>3</v>
      </c>
      <c r="R20" s="1">
        <v>3</v>
      </c>
      <c r="S20" s="159">
        <v>15</v>
      </c>
    </row>
    <row r="21" spans="1:19" ht="15">
      <c r="A21" s="367"/>
      <c r="B21" s="5" t="s">
        <v>138</v>
      </c>
      <c r="C21" s="7" t="s">
        <v>34</v>
      </c>
      <c r="D21" s="1" t="s">
        <v>35</v>
      </c>
      <c r="E21" s="1" t="s">
        <v>9</v>
      </c>
      <c r="F21" s="55" t="s">
        <v>36</v>
      </c>
      <c r="G21" s="50">
        <v>13</v>
      </c>
      <c r="H21" s="9">
        <v>14</v>
      </c>
      <c r="I21" s="1">
        <v>8</v>
      </c>
      <c r="J21" s="1">
        <v>1</v>
      </c>
      <c r="K21" s="1">
        <v>1</v>
      </c>
      <c r="L21" s="1">
        <v>0</v>
      </c>
      <c r="M21" s="62">
        <v>0.14695601851851853</v>
      </c>
      <c r="N21" s="66"/>
      <c r="O21" s="1"/>
      <c r="P21" s="1" t="s">
        <v>77</v>
      </c>
      <c r="Q21" s="1">
        <v>4</v>
      </c>
      <c r="R21" s="1">
        <v>4</v>
      </c>
      <c r="S21" s="159">
        <v>13</v>
      </c>
    </row>
    <row r="22" spans="1:19" ht="15">
      <c r="A22" s="367"/>
      <c r="B22" s="5" t="s">
        <v>139</v>
      </c>
      <c r="C22" s="7" t="s">
        <v>54</v>
      </c>
      <c r="D22" s="1" t="s">
        <v>35</v>
      </c>
      <c r="E22" s="1" t="s">
        <v>9</v>
      </c>
      <c r="F22" s="55" t="s">
        <v>4</v>
      </c>
      <c r="G22" s="50">
        <v>15</v>
      </c>
      <c r="H22" s="9">
        <v>14</v>
      </c>
      <c r="I22" s="1">
        <v>5</v>
      </c>
      <c r="J22" s="1">
        <v>5</v>
      </c>
      <c r="K22" s="1">
        <v>0</v>
      </c>
      <c r="L22" s="1">
        <v>0</v>
      </c>
      <c r="M22" s="62">
        <v>0.10333333333333333</v>
      </c>
      <c r="N22" s="66"/>
      <c r="O22" s="1"/>
      <c r="P22" s="1" t="s">
        <v>77</v>
      </c>
      <c r="Q22" s="1">
        <v>5</v>
      </c>
      <c r="R22" s="1">
        <v>5</v>
      </c>
      <c r="S22" s="159">
        <v>11</v>
      </c>
    </row>
    <row r="23" spans="1:19" ht="15">
      <c r="A23" s="367"/>
      <c r="B23" s="5" t="s">
        <v>141</v>
      </c>
      <c r="C23" s="7" t="s">
        <v>42</v>
      </c>
      <c r="D23" s="1" t="s">
        <v>6</v>
      </c>
      <c r="E23" s="1" t="s">
        <v>9</v>
      </c>
      <c r="F23" s="55" t="s">
        <v>4</v>
      </c>
      <c r="G23" s="50">
        <v>21</v>
      </c>
      <c r="H23" s="9">
        <v>13</v>
      </c>
      <c r="I23" s="1">
        <v>5</v>
      </c>
      <c r="J23" s="1">
        <v>2</v>
      </c>
      <c r="K23" s="1">
        <v>4</v>
      </c>
      <c r="L23" s="1">
        <v>0</v>
      </c>
      <c r="M23" s="62">
        <v>0.1385069444444444</v>
      </c>
      <c r="N23" s="66"/>
      <c r="O23" s="1"/>
      <c r="P23" s="1" t="s">
        <v>77</v>
      </c>
      <c r="Q23" s="1">
        <v>6</v>
      </c>
      <c r="R23" s="8">
        <v>6</v>
      </c>
      <c r="S23" s="162">
        <v>10</v>
      </c>
    </row>
    <row r="24" spans="1:19" ht="15">
      <c r="A24" s="367"/>
      <c r="B24" s="5" t="s">
        <v>143</v>
      </c>
      <c r="C24" s="7" t="s">
        <v>16</v>
      </c>
      <c r="D24" s="1" t="s">
        <v>17</v>
      </c>
      <c r="E24" s="1" t="s">
        <v>19</v>
      </c>
      <c r="F24" s="55" t="s">
        <v>20</v>
      </c>
      <c r="G24" s="50">
        <v>24</v>
      </c>
      <c r="H24" s="9">
        <v>12</v>
      </c>
      <c r="I24" s="1">
        <v>6</v>
      </c>
      <c r="J24" s="1">
        <v>2</v>
      </c>
      <c r="K24" s="1">
        <v>3</v>
      </c>
      <c r="L24" s="1">
        <v>1</v>
      </c>
      <c r="M24" s="62">
        <v>0.1409490740740741</v>
      </c>
      <c r="N24" s="66"/>
      <c r="O24" s="1"/>
      <c r="P24" s="1" t="s">
        <v>77</v>
      </c>
      <c r="Q24" s="1">
        <v>7</v>
      </c>
      <c r="R24" s="1">
        <v>7</v>
      </c>
      <c r="S24" s="159">
        <v>9</v>
      </c>
    </row>
    <row r="25" spans="1:19" ht="15">
      <c r="A25" s="367"/>
      <c r="B25" s="5" t="s">
        <v>146</v>
      </c>
      <c r="C25" s="7" t="s">
        <v>21</v>
      </c>
      <c r="D25" s="1" t="s">
        <v>12</v>
      </c>
      <c r="E25" s="1" t="s">
        <v>14</v>
      </c>
      <c r="F25" s="55" t="s">
        <v>20</v>
      </c>
      <c r="G25" s="50">
        <v>25</v>
      </c>
      <c r="H25" s="9">
        <v>12</v>
      </c>
      <c r="I25" s="1">
        <v>5</v>
      </c>
      <c r="J25" s="1">
        <v>1</v>
      </c>
      <c r="K25" s="1">
        <v>6</v>
      </c>
      <c r="L25" s="1">
        <v>0</v>
      </c>
      <c r="M25" s="62">
        <v>0.14104166666666668</v>
      </c>
      <c r="N25" s="66"/>
      <c r="O25" s="1"/>
      <c r="P25" s="1" t="s">
        <v>77</v>
      </c>
      <c r="Q25" s="1">
        <v>8</v>
      </c>
      <c r="R25" s="8">
        <v>8</v>
      </c>
      <c r="S25" s="162">
        <v>8</v>
      </c>
    </row>
    <row r="26" spans="1:19" ht="15">
      <c r="A26" s="367"/>
      <c r="B26" s="5" t="s">
        <v>148</v>
      </c>
      <c r="C26" s="7" t="s">
        <v>57</v>
      </c>
      <c r="D26" s="1" t="s">
        <v>6</v>
      </c>
      <c r="E26" s="1" t="s">
        <v>3</v>
      </c>
      <c r="F26" s="55" t="s">
        <v>25</v>
      </c>
      <c r="G26" s="50">
        <v>32</v>
      </c>
      <c r="H26" s="9">
        <v>10</v>
      </c>
      <c r="I26" s="1">
        <v>6</v>
      </c>
      <c r="J26" s="1">
        <v>4</v>
      </c>
      <c r="K26" s="1">
        <v>1</v>
      </c>
      <c r="L26" s="1">
        <v>3</v>
      </c>
      <c r="M26" s="62">
        <v>0.11449074074074073</v>
      </c>
      <c r="N26" s="66"/>
      <c r="O26" s="1"/>
      <c r="P26" s="1"/>
      <c r="Q26" s="1">
        <v>9</v>
      </c>
      <c r="R26" s="25"/>
      <c r="S26" s="167"/>
    </row>
    <row r="27" spans="1:19" ht="15">
      <c r="A27" s="367"/>
      <c r="B27" s="28" t="s">
        <v>161</v>
      </c>
      <c r="C27" s="29" t="s">
        <v>46</v>
      </c>
      <c r="D27" s="30" t="s">
        <v>6</v>
      </c>
      <c r="E27" s="30" t="s">
        <v>9</v>
      </c>
      <c r="F27" s="57" t="s">
        <v>10</v>
      </c>
      <c r="G27" s="52">
        <v>48</v>
      </c>
      <c r="H27" s="31">
        <v>6</v>
      </c>
      <c r="I27" s="30">
        <v>4</v>
      </c>
      <c r="J27" s="30">
        <v>6</v>
      </c>
      <c r="K27" s="30">
        <v>4</v>
      </c>
      <c r="L27" s="30">
        <v>4</v>
      </c>
      <c r="M27" s="64">
        <v>0.13335648148148144</v>
      </c>
      <c r="N27" s="68"/>
      <c r="O27" s="30"/>
      <c r="P27" s="30" t="s">
        <v>77</v>
      </c>
      <c r="Q27" s="30">
        <v>10</v>
      </c>
      <c r="R27" s="8">
        <v>9</v>
      </c>
      <c r="S27" s="162">
        <v>7</v>
      </c>
    </row>
    <row r="28" spans="1:19" ht="15">
      <c r="A28" s="368"/>
      <c r="B28" s="33" t="s">
        <v>150</v>
      </c>
      <c r="C28" s="34" t="s">
        <v>26</v>
      </c>
      <c r="D28" s="8" t="s">
        <v>27</v>
      </c>
      <c r="E28" s="8" t="s">
        <v>3</v>
      </c>
      <c r="F28" s="8" t="s">
        <v>28</v>
      </c>
      <c r="G28" s="53">
        <v>68</v>
      </c>
      <c r="H28" s="8">
        <v>2</v>
      </c>
      <c r="I28" s="8">
        <v>4</v>
      </c>
      <c r="J28" s="8">
        <v>2</v>
      </c>
      <c r="K28" s="8">
        <v>10</v>
      </c>
      <c r="L28" s="8">
        <v>6</v>
      </c>
      <c r="M28" s="27">
        <v>0.13444444444444448</v>
      </c>
      <c r="N28" s="72"/>
      <c r="O28" s="8"/>
      <c r="P28" s="8"/>
      <c r="Q28" s="8">
        <v>11</v>
      </c>
      <c r="R28" s="25"/>
      <c r="S28" s="167"/>
    </row>
    <row r="29" spans="1:19" ht="15.75" thickBot="1">
      <c r="A29" s="369"/>
      <c r="B29" s="12" t="s">
        <v>151</v>
      </c>
      <c r="C29" s="14" t="s">
        <v>55</v>
      </c>
      <c r="D29" s="11" t="s">
        <v>1</v>
      </c>
      <c r="E29" s="11" t="s">
        <v>3</v>
      </c>
      <c r="F29" s="59" t="s">
        <v>20</v>
      </c>
      <c r="G29" s="54"/>
      <c r="H29" s="13"/>
      <c r="I29" s="11"/>
      <c r="J29" s="11"/>
      <c r="K29" s="11"/>
      <c r="L29" s="11"/>
      <c r="M29" s="65"/>
      <c r="N29" s="69" t="s">
        <v>77</v>
      </c>
      <c r="O29" s="11"/>
      <c r="P29" s="11"/>
      <c r="Q29" s="11"/>
      <c r="R29" s="24"/>
      <c r="S29" s="163"/>
    </row>
    <row r="30" spans="1:19" ht="15">
      <c r="A30" s="370" t="s">
        <v>7</v>
      </c>
      <c r="B30" s="15" t="s">
        <v>134</v>
      </c>
      <c r="C30" s="16" t="s">
        <v>47</v>
      </c>
      <c r="D30" s="17" t="s">
        <v>48</v>
      </c>
      <c r="E30" s="17" t="s">
        <v>49</v>
      </c>
      <c r="F30" s="58" t="s">
        <v>28</v>
      </c>
      <c r="G30" s="49">
        <v>2</v>
      </c>
      <c r="H30" s="18">
        <v>23</v>
      </c>
      <c r="I30" s="17">
        <v>0</v>
      </c>
      <c r="J30" s="17">
        <v>1</v>
      </c>
      <c r="K30" s="17">
        <v>0</v>
      </c>
      <c r="L30" s="17">
        <v>0</v>
      </c>
      <c r="M30" s="70">
        <v>0.13912037037037045</v>
      </c>
      <c r="N30" s="71"/>
      <c r="O30" s="17"/>
      <c r="P30" s="17" t="s">
        <v>77</v>
      </c>
      <c r="Q30" s="17">
        <v>1</v>
      </c>
      <c r="R30" s="17">
        <v>1</v>
      </c>
      <c r="S30" s="166">
        <v>20</v>
      </c>
    </row>
    <row r="31" spans="1:19" ht="15">
      <c r="A31" s="371"/>
      <c r="B31" s="5" t="s">
        <v>136</v>
      </c>
      <c r="C31" s="7" t="s">
        <v>69</v>
      </c>
      <c r="D31" s="1" t="s">
        <v>6</v>
      </c>
      <c r="E31" s="1" t="s">
        <v>9</v>
      </c>
      <c r="F31" s="55" t="s">
        <v>10</v>
      </c>
      <c r="G31" s="50">
        <v>8</v>
      </c>
      <c r="H31" s="9">
        <v>18</v>
      </c>
      <c r="I31" s="1">
        <v>5</v>
      </c>
      <c r="J31" s="1">
        <v>0</v>
      </c>
      <c r="K31" s="1">
        <v>1</v>
      </c>
      <c r="L31" s="1">
        <v>0</v>
      </c>
      <c r="M31" s="62">
        <v>0.14121527777777776</v>
      </c>
      <c r="N31" s="66"/>
      <c r="O31" s="1"/>
      <c r="P31" s="1" t="s">
        <v>77</v>
      </c>
      <c r="Q31" s="1">
        <v>2</v>
      </c>
      <c r="R31" s="1">
        <v>2</v>
      </c>
      <c r="S31" s="159">
        <v>17</v>
      </c>
    </row>
    <row r="32" spans="1:19" ht="15">
      <c r="A32" s="371"/>
      <c r="B32" s="5" t="s">
        <v>137</v>
      </c>
      <c r="C32" s="7" t="s">
        <v>63</v>
      </c>
      <c r="D32" s="1" t="s">
        <v>6</v>
      </c>
      <c r="E32" s="1" t="s">
        <v>9</v>
      </c>
      <c r="F32" s="55" t="s">
        <v>10</v>
      </c>
      <c r="G32" s="50">
        <v>9</v>
      </c>
      <c r="H32" s="9">
        <v>21</v>
      </c>
      <c r="I32" s="1">
        <v>1</v>
      </c>
      <c r="J32" s="1">
        <v>0</v>
      </c>
      <c r="K32" s="1">
        <v>1</v>
      </c>
      <c r="L32" s="1">
        <v>1</v>
      </c>
      <c r="M32" s="62">
        <v>0.14081018518518518</v>
      </c>
      <c r="N32" s="66"/>
      <c r="O32" s="1"/>
      <c r="P32" s="1" t="s">
        <v>77</v>
      </c>
      <c r="Q32" s="1">
        <v>3</v>
      </c>
      <c r="R32" s="1">
        <v>3</v>
      </c>
      <c r="S32" s="159">
        <v>15</v>
      </c>
    </row>
    <row r="33" spans="1:19" ht="15">
      <c r="A33" s="371"/>
      <c r="B33" s="5" t="s">
        <v>138</v>
      </c>
      <c r="C33" s="7" t="s">
        <v>74</v>
      </c>
      <c r="D33" s="1" t="s">
        <v>12</v>
      </c>
      <c r="E33" s="1" t="s">
        <v>14</v>
      </c>
      <c r="F33" s="55" t="s">
        <v>28</v>
      </c>
      <c r="G33" s="50">
        <v>17</v>
      </c>
      <c r="H33" s="9">
        <v>16</v>
      </c>
      <c r="I33" s="1">
        <v>4</v>
      </c>
      <c r="J33" s="1">
        <v>1</v>
      </c>
      <c r="K33" s="1">
        <v>2</v>
      </c>
      <c r="L33" s="1">
        <v>1</v>
      </c>
      <c r="M33" s="62">
        <v>0.11574074074074081</v>
      </c>
      <c r="N33" s="66"/>
      <c r="O33" s="1"/>
      <c r="P33" s="1" t="s">
        <v>77</v>
      </c>
      <c r="Q33" s="1">
        <v>4</v>
      </c>
      <c r="R33" s="1">
        <v>4</v>
      </c>
      <c r="S33" s="159">
        <v>13</v>
      </c>
    </row>
    <row r="34" spans="1:19" ht="15">
      <c r="A34" s="371"/>
      <c r="B34" s="5" t="s">
        <v>139</v>
      </c>
      <c r="C34" s="7" t="s">
        <v>24</v>
      </c>
      <c r="D34" s="1" t="s">
        <v>12</v>
      </c>
      <c r="E34" s="1" t="s">
        <v>14</v>
      </c>
      <c r="F34" s="55" t="s">
        <v>25</v>
      </c>
      <c r="G34" s="50">
        <v>17</v>
      </c>
      <c r="H34" s="9">
        <v>15</v>
      </c>
      <c r="I34" s="1">
        <v>5</v>
      </c>
      <c r="J34" s="1">
        <v>2</v>
      </c>
      <c r="K34" s="1">
        <v>1</v>
      </c>
      <c r="L34" s="1">
        <v>1</v>
      </c>
      <c r="M34" s="62">
        <v>0.12304398148148155</v>
      </c>
      <c r="N34" s="66"/>
      <c r="O34" s="1"/>
      <c r="P34" s="1" t="s">
        <v>77</v>
      </c>
      <c r="Q34" s="1">
        <v>5</v>
      </c>
      <c r="R34" s="1">
        <v>5</v>
      </c>
      <c r="S34" s="159">
        <v>11</v>
      </c>
    </row>
    <row r="35" spans="1:19" ht="15">
      <c r="A35" s="371"/>
      <c r="B35" s="5" t="s">
        <v>141</v>
      </c>
      <c r="C35" s="7" t="s">
        <v>29</v>
      </c>
      <c r="D35" s="1" t="s">
        <v>12</v>
      </c>
      <c r="E35" s="1" t="s">
        <v>14</v>
      </c>
      <c r="F35" s="55" t="s">
        <v>25</v>
      </c>
      <c r="G35" s="50">
        <v>25</v>
      </c>
      <c r="H35" s="9">
        <v>12</v>
      </c>
      <c r="I35" s="1">
        <v>6</v>
      </c>
      <c r="J35" s="1">
        <v>3</v>
      </c>
      <c r="K35" s="1">
        <v>1</v>
      </c>
      <c r="L35" s="1">
        <v>2</v>
      </c>
      <c r="M35" s="62">
        <v>0.11707175925925933</v>
      </c>
      <c r="N35" s="66"/>
      <c r="O35" s="1"/>
      <c r="P35" s="1" t="s">
        <v>77</v>
      </c>
      <c r="Q35" s="1">
        <v>6</v>
      </c>
      <c r="R35" s="8">
        <v>6</v>
      </c>
      <c r="S35" s="162">
        <v>10</v>
      </c>
    </row>
    <row r="36" spans="1:19" ht="15">
      <c r="A36" s="371"/>
      <c r="B36" s="5" t="s">
        <v>143</v>
      </c>
      <c r="C36" s="7" t="s">
        <v>73</v>
      </c>
      <c r="D36" s="1" t="s">
        <v>17</v>
      </c>
      <c r="E36" s="1" t="s">
        <v>14</v>
      </c>
      <c r="F36" s="55" t="s">
        <v>20</v>
      </c>
      <c r="G36" s="50">
        <v>32</v>
      </c>
      <c r="H36" s="9">
        <v>7</v>
      </c>
      <c r="I36" s="1">
        <v>9</v>
      </c>
      <c r="J36" s="1">
        <v>5</v>
      </c>
      <c r="K36" s="1">
        <v>1</v>
      </c>
      <c r="L36" s="1">
        <v>2</v>
      </c>
      <c r="M36" s="62">
        <v>0.12790509259259258</v>
      </c>
      <c r="N36" s="66"/>
      <c r="O36" s="1"/>
      <c r="P36" s="1" t="s">
        <v>77</v>
      </c>
      <c r="Q36" s="1">
        <v>7</v>
      </c>
      <c r="R36" s="1">
        <v>7</v>
      </c>
      <c r="S36" s="159">
        <v>9</v>
      </c>
    </row>
    <row r="37" spans="1:19" ht="15.75" thickBot="1">
      <c r="A37" s="372"/>
      <c r="B37" s="20" t="s">
        <v>146</v>
      </c>
      <c r="C37" s="21" t="s">
        <v>50</v>
      </c>
      <c r="D37" s="22" t="s">
        <v>12</v>
      </c>
      <c r="E37" s="22" t="s">
        <v>14</v>
      </c>
      <c r="F37" s="56" t="s">
        <v>28</v>
      </c>
      <c r="G37" s="51">
        <v>37</v>
      </c>
      <c r="H37" s="23">
        <v>13</v>
      </c>
      <c r="I37" s="22">
        <v>1</v>
      </c>
      <c r="J37" s="22">
        <v>2</v>
      </c>
      <c r="K37" s="22">
        <v>4</v>
      </c>
      <c r="L37" s="22">
        <v>4</v>
      </c>
      <c r="M37" s="63">
        <v>0.1417592592592593</v>
      </c>
      <c r="N37" s="67"/>
      <c r="O37" s="22"/>
      <c r="P37" s="22" t="s">
        <v>77</v>
      </c>
      <c r="Q37" s="22">
        <v>8</v>
      </c>
      <c r="R37" s="22">
        <v>8</v>
      </c>
      <c r="S37" s="160">
        <v>8</v>
      </c>
    </row>
    <row r="38" spans="1:19" ht="15">
      <c r="A38" s="373" t="s">
        <v>13</v>
      </c>
      <c r="B38" s="12" t="s">
        <v>134</v>
      </c>
      <c r="C38" s="14" t="s">
        <v>51</v>
      </c>
      <c r="D38" s="11" t="s">
        <v>52</v>
      </c>
      <c r="E38" s="11" t="s">
        <v>9</v>
      </c>
      <c r="F38" s="59" t="s">
        <v>25</v>
      </c>
      <c r="G38" s="54">
        <v>5</v>
      </c>
      <c r="H38" s="13">
        <v>21</v>
      </c>
      <c r="I38" s="11">
        <v>2</v>
      </c>
      <c r="J38" s="11">
        <v>0</v>
      </c>
      <c r="K38" s="11">
        <v>1</v>
      </c>
      <c r="L38" s="11">
        <v>0</v>
      </c>
      <c r="M38" s="65">
        <v>0.15040509259259266</v>
      </c>
      <c r="N38" s="73"/>
      <c r="O38" s="11"/>
      <c r="P38" s="11" t="s">
        <v>77</v>
      </c>
      <c r="Q38" s="11">
        <v>1</v>
      </c>
      <c r="R38" s="8">
        <v>1</v>
      </c>
      <c r="S38" s="162">
        <v>20</v>
      </c>
    </row>
    <row r="39" spans="1:19" ht="15.75" thickBot="1">
      <c r="A39" s="373"/>
      <c r="B39" s="28" t="s">
        <v>136</v>
      </c>
      <c r="C39" s="29" t="s">
        <v>11</v>
      </c>
      <c r="D39" s="30" t="s">
        <v>12</v>
      </c>
      <c r="E39" s="30" t="s">
        <v>14</v>
      </c>
      <c r="F39" s="57" t="s">
        <v>15</v>
      </c>
      <c r="G39" s="52">
        <v>9</v>
      </c>
      <c r="H39" s="31">
        <v>21</v>
      </c>
      <c r="I39" s="30">
        <v>0</v>
      </c>
      <c r="J39" s="30">
        <v>2</v>
      </c>
      <c r="K39" s="30">
        <v>0</v>
      </c>
      <c r="L39" s="30">
        <v>1</v>
      </c>
      <c r="M39" s="64">
        <v>0.13785879629629633</v>
      </c>
      <c r="N39" s="68"/>
      <c r="O39" s="30"/>
      <c r="P39" s="30" t="s">
        <v>77</v>
      </c>
      <c r="Q39" s="30">
        <v>2</v>
      </c>
      <c r="R39" s="30">
        <v>2</v>
      </c>
      <c r="S39" s="164">
        <v>17</v>
      </c>
    </row>
    <row r="40" spans="1:19" ht="15">
      <c r="A40" s="358" t="s">
        <v>8</v>
      </c>
      <c r="B40" s="15" t="s">
        <v>134</v>
      </c>
      <c r="C40" s="16" t="s">
        <v>71</v>
      </c>
      <c r="D40" s="17" t="s">
        <v>72</v>
      </c>
      <c r="E40" s="17" t="s">
        <v>3</v>
      </c>
      <c r="F40" s="58" t="s">
        <v>28</v>
      </c>
      <c r="G40" s="49">
        <v>7</v>
      </c>
      <c r="H40" s="18">
        <v>19</v>
      </c>
      <c r="I40" s="17">
        <v>4</v>
      </c>
      <c r="J40" s="17">
        <v>0</v>
      </c>
      <c r="K40" s="17">
        <v>1</v>
      </c>
      <c r="L40" s="17">
        <v>0</v>
      </c>
      <c r="M40" s="70">
        <v>0.09530092592592598</v>
      </c>
      <c r="N40" s="71"/>
      <c r="O40" s="17"/>
      <c r="P40" s="17"/>
      <c r="Q40" s="17">
        <v>1</v>
      </c>
      <c r="R40" s="26"/>
      <c r="S40" s="168"/>
    </row>
    <row r="41" spans="1:19" ht="15">
      <c r="A41" s="359"/>
      <c r="B41" s="5" t="s">
        <v>136</v>
      </c>
      <c r="C41" s="7" t="s">
        <v>22</v>
      </c>
      <c r="D41" s="1" t="s">
        <v>23</v>
      </c>
      <c r="E41" s="1" t="s">
        <v>19</v>
      </c>
      <c r="F41" s="55" t="s">
        <v>20</v>
      </c>
      <c r="G41" s="50">
        <v>11</v>
      </c>
      <c r="H41" s="9">
        <v>19</v>
      </c>
      <c r="I41" s="1">
        <v>3</v>
      </c>
      <c r="J41" s="1">
        <v>0</v>
      </c>
      <c r="K41" s="1">
        <v>1</v>
      </c>
      <c r="L41" s="1">
        <v>1</v>
      </c>
      <c r="M41" s="62">
        <v>0.13072916666666673</v>
      </c>
      <c r="N41" s="66"/>
      <c r="O41" s="1"/>
      <c r="P41" s="1" t="s">
        <v>77</v>
      </c>
      <c r="Q41" s="1">
        <v>2</v>
      </c>
      <c r="R41" s="1">
        <v>1</v>
      </c>
      <c r="S41" s="159">
        <v>20</v>
      </c>
    </row>
    <row r="42" spans="1:19" ht="15.75" thickBot="1">
      <c r="A42" s="360"/>
      <c r="B42" s="20" t="s">
        <v>137</v>
      </c>
      <c r="C42" s="21" t="s">
        <v>5</v>
      </c>
      <c r="D42" s="22" t="s">
        <v>6</v>
      </c>
      <c r="E42" s="22" t="s">
        <v>9</v>
      </c>
      <c r="F42" s="56" t="s">
        <v>10</v>
      </c>
      <c r="G42" s="51">
        <v>13</v>
      </c>
      <c r="H42" s="23">
        <v>19</v>
      </c>
      <c r="I42" s="22">
        <v>2</v>
      </c>
      <c r="J42" s="22">
        <v>0</v>
      </c>
      <c r="K42" s="22">
        <v>2</v>
      </c>
      <c r="L42" s="22">
        <v>1</v>
      </c>
      <c r="M42" s="63">
        <v>0.11055555555555563</v>
      </c>
      <c r="N42" s="67"/>
      <c r="O42" s="22"/>
      <c r="P42" s="22" t="s">
        <v>77</v>
      </c>
      <c r="Q42" s="22">
        <v>3</v>
      </c>
      <c r="R42" s="32">
        <v>2</v>
      </c>
      <c r="S42" s="169">
        <v>17</v>
      </c>
    </row>
  </sheetData>
  <sheetProtection/>
  <mergeCells count="9">
    <mergeCell ref="N1:S1"/>
    <mergeCell ref="A40:A42"/>
    <mergeCell ref="A3:A6"/>
    <mergeCell ref="A7:A17"/>
    <mergeCell ref="A18:A29"/>
    <mergeCell ref="A30:A37"/>
    <mergeCell ref="A38:A39"/>
    <mergeCell ref="A1:F1"/>
    <mergeCell ref="H1:M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A1">
      <selection activeCell="C1" sqref="C1"/>
    </sheetView>
  </sheetViews>
  <sheetFormatPr defaultColWidth="11.421875" defaultRowHeight="15"/>
  <cols>
    <col min="1" max="1" width="4.421875" style="141" customWidth="1"/>
    <col min="2" max="2" width="3.7109375" style="142" customWidth="1"/>
    <col min="3" max="3" width="34.28125" style="78" customWidth="1"/>
    <col min="4" max="4" width="18.00390625" style="143" customWidth="1"/>
    <col min="5" max="5" width="15.57421875" style="78" customWidth="1"/>
    <col min="6" max="6" width="16.421875" style="143" customWidth="1"/>
    <col min="7" max="14" width="3.7109375" style="143" customWidth="1"/>
    <col min="15" max="15" width="3.57421875" style="78" customWidth="1"/>
    <col min="16" max="16384" width="11.421875" style="78" customWidth="1"/>
  </cols>
  <sheetData>
    <row r="1" spans="1:15" s="77" customFormat="1" ht="70.5" customHeight="1" thickBot="1">
      <c r="A1" s="74" t="s">
        <v>158</v>
      </c>
      <c r="B1" s="75"/>
      <c r="C1" s="170"/>
      <c r="D1" s="150" t="s">
        <v>119</v>
      </c>
      <c r="E1" s="76"/>
      <c r="F1" s="76"/>
      <c r="G1" s="377"/>
      <c r="H1" s="377"/>
      <c r="I1" s="377"/>
      <c r="J1" s="377"/>
      <c r="K1" s="377"/>
      <c r="L1" s="377"/>
      <c r="M1" s="377"/>
      <c r="N1" s="377"/>
      <c r="O1" s="378"/>
    </row>
    <row r="2" spans="1:15" ht="15.75" thickBot="1">
      <c r="A2" s="392"/>
      <c r="B2" s="394" t="s">
        <v>120</v>
      </c>
      <c r="C2" s="396" t="s">
        <v>121</v>
      </c>
      <c r="D2" s="398" t="s">
        <v>122</v>
      </c>
      <c r="E2" s="398" t="s">
        <v>123</v>
      </c>
      <c r="F2" s="400" t="s">
        <v>124</v>
      </c>
      <c r="G2" s="379" t="s">
        <v>125</v>
      </c>
      <c r="H2" s="380"/>
      <c r="I2" s="380"/>
      <c r="J2" s="380"/>
      <c r="K2" s="380"/>
      <c r="L2" s="380"/>
      <c r="M2" s="380"/>
      <c r="N2" s="380"/>
      <c r="O2" s="381"/>
    </row>
    <row r="3" spans="1:15" s="82" customFormat="1" ht="142.5" customHeight="1" thickBot="1">
      <c r="A3" s="393"/>
      <c r="B3" s="395"/>
      <c r="C3" s="397"/>
      <c r="D3" s="399"/>
      <c r="E3" s="399"/>
      <c r="F3" s="401"/>
      <c r="G3" s="79" t="s">
        <v>126</v>
      </c>
      <c r="H3" s="80" t="s">
        <v>127</v>
      </c>
      <c r="I3" s="80" t="s">
        <v>128</v>
      </c>
      <c r="J3" s="80" t="s">
        <v>157</v>
      </c>
      <c r="K3" s="80" t="s">
        <v>129</v>
      </c>
      <c r="L3" s="80" t="s">
        <v>130</v>
      </c>
      <c r="M3" s="80" t="s">
        <v>131</v>
      </c>
      <c r="N3" s="81" t="s">
        <v>132</v>
      </c>
      <c r="O3" s="171" t="s">
        <v>133</v>
      </c>
    </row>
    <row r="4" spans="1:15" ht="15" customHeight="1">
      <c r="A4" s="382" t="s">
        <v>33</v>
      </c>
      <c r="B4" s="83" t="s">
        <v>134</v>
      </c>
      <c r="C4" s="172" t="s">
        <v>64</v>
      </c>
      <c r="D4" s="84" t="s">
        <v>135</v>
      </c>
      <c r="E4" s="84" t="s">
        <v>9</v>
      </c>
      <c r="F4" s="85" t="s">
        <v>65</v>
      </c>
      <c r="G4" s="86">
        <v>20</v>
      </c>
      <c r="H4" s="87">
        <v>20</v>
      </c>
      <c r="I4" s="87">
        <v>20</v>
      </c>
      <c r="J4" s="87">
        <v>20</v>
      </c>
      <c r="K4" s="87"/>
      <c r="L4" s="87"/>
      <c r="M4" s="87"/>
      <c r="N4" s="88"/>
      <c r="O4" s="173">
        <f aca="true" t="shared" si="0" ref="O4:O13">SUM(G4:N4)</f>
        <v>80</v>
      </c>
    </row>
    <row r="5" spans="1:15" ht="15" customHeight="1">
      <c r="A5" s="383"/>
      <c r="B5" s="89" t="s">
        <v>136</v>
      </c>
      <c r="C5" s="174" t="s">
        <v>61</v>
      </c>
      <c r="D5" s="90" t="s">
        <v>35</v>
      </c>
      <c r="E5" s="90" t="s">
        <v>9</v>
      </c>
      <c r="F5" s="91" t="s">
        <v>20</v>
      </c>
      <c r="G5" s="92">
        <v>17</v>
      </c>
      <c r="H5" s="93">
        <v>17</v>
      </c>
      <c r="I5" s="93">
        <v>15</v>
      </c>
      <c r="J5" s="93">
        <v>15</v>
      </c>
      <c r="K5" s="93"/>
      <c r="L5" s="93"/>
      <c r="M5" s="93"/>
      <c r="N5" s="94"/>
      <c r="O5" s="175">
        <f t="shared" si="0"/>
        <v>64</v>
      </c>
    </row>
    <row r="6" spans="1:15" ht="15" customHeight="1" thickBot="1">
      <c r="A6" s="383"/>
      <c r="B6" s="95" t="s">
        <v>137</v>
      </c>
      <c r="C6" s="176" t="s">
        <v>32</v>
      </c>
      <c r="D6" s="96" t="s">
        <v>135</v>
      </c>
      <c r="E6" s="96" t="s">
        <v>9</v>
      </c>
      <c r="F6" s="97" t="s">
        <v>10</v>
      </c>
      <c r="G6" s="98">
        <v>15</v>
      </c>
      <c r="H6" s="99">
        <v>15</v>
      </c>
      <c r="I6" s="99">
        <v>17</v>
      </c>
      <c r="J6" s="99">
        <v>17</v>
      </c>
      <c r="K6" s="99"/>
      <c r="L6" s="99"/>
      <c r="M6" s="99"/>
      <c r="N6" s="100"/>
      <c r="O6" s="177">
        <f t="shared" si="0"/>
        <v>64</v>
      </c>
    </row>
    <row r="7" spans="1:15" ht="15" customHeight="1">
      <c r="A7" s="384" t="s">
        <v>2</v>
      </c>
      <c r="B7" s="101" t="s">
        <v>134</v>
      </c>
      <c r="C7" s="172" t="s">
        <v>70</v>
      </c>
      <c r="D7" s="84" t="s">
        <v>23</v>
      </c>
      <c r="E7" s="84" t="s">
        <v>19</v>
      </c>
      <c r="F7" s="102" t="s">
        <v>20</v>
      </c>
      <c r="G7" s="86">
        <v>20</v>
      </c>
      <c r="H7" s="87">
        <v>17</v>
      </c>
      <c r="I7" s="87">
        <v>17</v>
      </c>
      <c r="J7" s="87">
        <v>13</v>
      </c>
      <c r="K7" s="87"/>
      <c r="L7" s="87"/>
      <c r="M7" s="87"/>
      <c r="N7" s="103"/>
      <c r="O7" s="178">
        <f t="shared" si="0"/>
        <v>67</v>
      </c>
    </row>
    <row r="8" spans="1:15" ht="15" customHeight="1">
      <c r="A8" s="385"/>
      <c r="B8" s="104" t="s">
        <v>136</v>
      </c>
      <c r="C8" s="174" t="s">
        <v>30</v>
      </c>
      <c r="D8" s="90" t="s">
        <v>135</v>
      </c>
      <c r="E8" s="90" t="s">
        <v>9</v>
      </c>
      <c r="F8" s="91" t="s">
        <v>4</v>
      </c>
      <c r="G8" s="92">
        <v>15</v>
      </c>
      <c r="H8" s="93">
        <v>15</v>
      </c>
      <c r="I8" s="93">
        <v>15</v>
      </c>
      <c r="J8" s="93">
        <v>20</v>
      </c>
      <c r="K8" s="93"/>
      <c r="L8" s="93"/>
      <c r="M8" s="93"/>
      <c r="N8" s="105"/>
      <c r="O8" s="179">
        <f t="shared" si="0"/>
        <v>65</v>
      </c>
    </row>
    <row r="9" spans="1:15" ht="15" customHeight="1">
      <c r="A9" s="385"/>
      <c r="B9" s="104" t="s">
        <v>137</v>
      </c>
      <c r="C9" s="174" t="s">
        <v>75</v>
      </c>
      <c r="D9" s="90" t="s">
        <v>35</v>
      </c>
      <c r="E9" s="90" t="s">
        <v>19</v>
      </c>
      <c r="F9" s="91" t="s">
        <v>20</v>
      </c>
      <c r="G9" s="92"/>
      <c r="H9" s="93">
        <v>20</v>
      </c>
      <c r="I9" s="93">
        <v>20</v>
      </c>
      <c r="J9" s="93">
        <v>17</v>
      </c>
      <c r="K9" s="93"/>
      <c r="L9" s="93"/>
      <c r="M9" s="93"/>
      <c r="N9" s="105"/>
      <c r="O9" s="179">
        <f t="shared" si="0"/>
        <v>57</v>
      </c>
    </row>
    <row r="10" spans="1:15" ht="15" customHeight="1">
      <c r="A10" s="385"/>
      <c r="B10" s="104" t="s">
        <v>138</v>
      </c>
      <c r="C10" s="174" t="s">
        <v>62</v>
      </c>
      <c r="D10" s="90" t="s">
        <v>135</v>
      </c>
      <c r="E10" s="90" t="s">
        <v>9</v>
      </c>
      <c r="F10" s="91" t="s">
        <v>10</v>
      </c>
      <c r="G10" s="92">
        <v>13</v>
      </c>
      <c r="H10" s="93">
        <v>13</v>
      </c>
      <c r="I10" s="93">
        <v>13</v>
      </c>
      <c r="J10" s="93">
        <v>15</v>
      </c>
      <c r="K10" s="93"/>
      <c r="L10" s="93"/>
      <c r="M10" s="93"/>
      <c r="N10" s="105"/>
      <c r="O10" s="179">
        <f t="shared" si="0"/>
        <v>54</v>
      </c>
    </row>
    <row r="11" spans="1:15" ht="15" customHeight="1">
      <c r="A11" s="385"/>
      <c r="B11" s="104" t="s">
        <v>139</v>
      </c>
      <c r="C11" s="174" t="s">
        <v>140</v>
      </c>
      <c r="D11" s="90" t="s">
        <v>23</v>
      </c>
      <c r="E11" s="90" t="s">
        <v>19</v>
      </c>
      <c r="F11" s="91" t="s">
        <v>20</v>
      </c>
      <c r="G11" s="92">
        <v>11</v>
      </c>
      <c r="H11" s="93">
        <v>11</v>
      </c>
      <c r="I11" s="93">
        <v>11</v>
      </c>
      <c r="J11" s="93"/>
      <c r="K11" s="93"/>
      <c r="L11" s="93"/>
      <c r="M11" s="93"/>
      <c r="N11" s="105"/>
      <c r="O11" s="179">
        <f t="shared" si="0"/>
        <v>33</v>
      </c>
    </row>
    <row r="12" spans="1:15" ht="15" customHeight="1">
      <c r="A12" s="385"/>
      <c r="B12" s="104" t="s">
        <v>141</v>
      </c>
      <c r="C12" s="174" t="s">
        <v>142</v>
      </c>
      <c r="D12" s="90" t="s">
        <v>48</v>
      </c>
      <c r="E12" s="90" t="s">
        <v>49</v>
      </c>
      <c r="F12" s="91" t="s">
        <v>20</v>
      </c>
      <c r="G12" s="106">
        <v>17</v>
      </c>
      <c r="H12" s="107"/>
      <c r="I12" s="107"/>
      <c r="J12" s="107"/>
      <c r="K12" s="107"/>
      <c r="L12" s="107"/>
      <c r="M12" s="107"/>
      <c r="N12" s="108"/>
      <c r="O12" s="179">
        <f t="shared" si="0"/>
        <v>17</v>
      </c>
    </row>
    <row r="13" spans="1:15" ht="15" customHeight="1" thickBot="1">
      <c r="A13" s="386"/>
      <c r="B13" s="109" t="s">
        <v>143</v>
      </c>
      <c r="C13" s="180" t="s">
        <v>144</v>
      </c>
      <c r="D13" s="110" t="s">
        <v>23</v>
      </c>
      <c r="E13" s="110" t="s">
        <v>19</v>
      </c>
      <c r="F13" s="111" t="s">
        <v>20</v>
      </c>
      <c r="G13" s="112">
        <v>10</v>
      </c>
      <c r="H13" s="113">
        <v>0</v>
      </c>
      <c r="I13" s="113"/>
      <c r="J13" s="113"/>
      <c r="K13" s="113"/>
      <c r="L13" s="113"/>
      <c r="M13" s="113"/>
      <c r="N13" s="114"/>
      <c r="O13" s="181">
        <f t="shared" si="0"/>
        <v>10</v>
      </c>
    </row>
    <row r="14" spans="1:15" ht="15" customHeight="1">
      <c r="A14" s="338"/>
      <c r="B14" s="89" t="s">
        <v>134</v>
      </c>
      <c r="C14" s="174" t="s">
        <v>60</v>
      </c>
      <c r="D14" s="90" t="s">
        <v>35</v>
      </c>
      <c r="E14" s="90" t="s">
        <v>9</v>
      </c>
      <c r="F14" s="91" t="s">
        <v>20</v>
      </c>
      <c r="G14" s="92">
        <v>17</v>
      </c>
      <c r="H14" s="93">
        <v>11</v>
      </c>
      <c r="I14" s="93">
        <v>20</v>
      </c>
      <c r="J14" s="93">
        <v>17</v>
      </c>
      <c r="K14" s="93"/>
      <c r="L14" s="93"/>
      <c r="M14" s="93"/>
      <c r="N14" s="94"/>
      <c r="O14" s="182">
        <f aca="true" t="shared" si="1" ref="O14:O22">SUM(G14:N14)</f>
        <v>65</v>
      </c>
    </row>
    <row r="15" spans="1:15" ht="15" customHeight="1">
      <c r="A15" s="387" t="s">
        <v>18</v>
      </c>
      <c r="B15" s="115" t="s">
        <v>136</v>
      </c>
      <c r="C15" s="183" t="s">
        <v>40</v>
      </c>
      <c r="D15" s="116" t="s">
        <v>135</v>
      </c>
      <c r="E15" s="116" t="s">
        <v>9</v>
      </c>
      <c r="F15" s="117" t="s">
        <v>41</v>
      </c>
      <c r="G15" s="118">
        <v>15</v>
      </c>
      <c r="H15" s="119">
        <v>10</v>
      </c>
      <c r="I15" s="119">
        <v>17</v>
      </c>
      <c r="J15" s="119">
        <v>20</v>
      </c>
      <c r="K15" s="119"/>
      <c r="L15" s="119"/>
      <c r="M15" s="119"/>
      <c r="N15" s="120"/>
      <c r="O15" s="175">
        <f t="shared" si="1"/>
        <v>62</v>
      </c>
    </row>
    <row r="16" spans="1:15" ht="15" customHeight="1">
      <c r="A16" s="387"/>
      <c r="B16" s="89" t="s">
        <v>137</v>
      </c>
      <c r="C16" s="174" t="s">
        <v>34</v>
      </c>
      <c r="D16" s="90" t="s">
        <v>35</v>
      </c>
      <c r="E16" s="90" t="s">
        <v>9</v>
      </c>
      <c r="F16" s="91" t="s">
        <v>36</v>
      </c>
      <c r="G16" s="92">
        <v>13</v>
      </c>
      <c r="H16" s="93">
        <v>20</v>
      </c>
      <c r="I16" s="93">
        <v>15</v>
      </c>
      <c r="J16" s="93">
        <v>13</v>
      </c>
      <c r="K16" s="93"/>
      <c r="L16" s="93"/>
      <c r="M16" s="93"/>
      <c r="N16" s="94"/>
      <c r="O16" s="182">
        <f t="shared" si="1"/>
        <v>61</v>
      </c>
    </row>
    <row r="17" spans="1:15" ht="15" customHeight="1">
      <c r="A17" s="387"/>
      <c r="B17" s="89" t="s">
        <v>138</v>
      </c>
      <c r="C17" s="174" t="s">
        <v>16</v>
      </c>
      <c r="D17" s="90" t="s">
        <v>17</v>
      </c>
      <c r="E17" s="90" t="s">
        <v>19</v>
      </c>
      <c r="F17" s="91" t="s">
        <v>20</v>
      </c>
      <c r="G17" s="92">
        <v>11</v>
      </c>
      <c r="H17" s="93">
        <v>15</v>
      </c>
      <c r="I17" s="93">
        <v>13</v>
      </c>
      <c r="J17" s="93">
        <v>10</v>
      </c>
      <c r="K17" s="93"/>
      <c r="L17" s="93"/>
      <c r="M17" s="93"/>
      <c r="N17" s="94"/>
      <c r="O17" s="182">
        <f t="shared" si="1"/>
        <v>49</v>
      </c>
    </row>
    <row r="18" spans="1:15" ht="15" customHeight="1">
      <c r="A18" s="387"/>
      <c r="B18" s="89" t="s">
        <v>139</v>
      </c>
      <c r="C18" s="174" t="s">
        <v>145</v>
      </c>
      <c r="D18" s="90" t="s">
        <v>35</v>
      </c>
      <c r="E18" s="90" t="s">
        <v>9</v>
      </c>
      <c r="F18" s="91" t="s">
        <v>4</v>
      </c>
      <c r="G18" s="92">
        <v>10</v>
      </c>
      <c r="H18" s="93">
        <v>17</v>
      </c>
      <c r="I18" s="93">
        <v>10</v>
      </c>
      <c r="J18" s="93">
        <v>11</v>
      </c>
      <c r="K18" s="93"/>
      <c r="L18" s="93"/>
      <c r="M18" s="93"/>
      <c r="N18" s="94"/>
      <c r="O18" s="182">
        <f t="shared" si="1"/>
        <v>48</v>
      </c>
    </row>
    <row r="19" spans="1:15" ht="15" customHeight="1">
      <c r="A19" s="387"/>
      <c r="B19" s="89" t="s">
        <v>141</v>
      </c>
      <c r="C19" s="174" t="s">
        <v>43</v>
      </c>
      <c r="D19" s="90" t="s">
        <v>35</v>
      </c>
      <c r="E19" s="90" t="s">
        <v>9</v>
      </c>
      <c r="F19" s="91" t="s">
        <v>44</v>
      </c>
      <c r="G19" s="92">
        <v>20</v>
      </c>
      <c r="H19" s="93">
        <v>0</v>
      </c>
      <c r="I19" s="93">
        <v>11</v>
      </c>
      <c r="J19" s="93">
        <v>15</v>
      </c>
      <c r="K19" s="93"/>
      <c r="L19" s="93"/>
      <c r="M19" s="93"/>
      <c r="N19" s="94"/>
      <c r="O19" s="182">
        <f t="shared" si="1"/>
        <v>46</v>
      </c>
    </row>
    <row r="20" spans="1:15" ht="15" customHeight="1">
      <c r="A20" s="387"/>
      <c r="B20" s="89" t="s">
        <v>143</v>
      </c>
      <c r="C20" s="174" t="s">
        <v>42</v>
      </c>
      <c r="D20" s="90" t="s">
        <v>135</v>
      </c>
      <c r="E20" s="90" t="s">
        <v>9</v>
      </c>
      <c r="F20" s="91" t="s">
        <v>4</v>
      </c>
      <c r="G20" s="92">
        <v>9</v>
      </c>
      <c r="H20" s="93">
        <v>8</v>
      </c>
      <c r="I20" s="93">
        <v>8</v>
      </c>
      <c r="J20" s="93">
        <v>11</v>
      </c>
      <c r="K20" s="93"/>
      <c r="L20" s="93"/>
      <c r="M20" s="93"/>
      <c r="N20" s="94"/>
      <c r="O20" s="182">
        <f t="shared" si="1"/>
        <v>36</v>
      </c>
    </row>
    <row r="21" spans="1:15" ht="15" customHeight="1">
      <c r="A21" s="387"/>
      <c r="B21" s="89" t="s">
        <v>146</v>
      </c>
      <c r="C21" s="174" t="s">
        <v>147</v>
      </c>
      <c r="D21" s="90" t="s">
        <v>12</v>
      </c>
      <c r="E21" s="90" t="s">
        <v>14</v>
      </c>
      <c r="F21" s="91" t="s">
        <v>20</v>
      </c>
      <c r="G21" s="92"/>
      <c r="H21" s="93">
        <v>13</v>
      </c>
      <c r="I21" s="93">
        <v>9</v>
      </c>
      <c r="J21" s="93">
        <v>9</v>
      </c>
      <c r="K21" s="93"/>
      <c r="L21" s="93"/>
      <c r="M21" s="93"/>
      <c r="N21" s="94"/>
      <c r="O21" s="182">
        <f t="shared" si="1"/>
        <v>31</v>
      </c>
    </row>
    <row r="22" spans="1:15" ht="15" customHeight="1" thickBot="1">
      <c r="A22" s="388"/>
      <c r="B22" s="121" t="s">
        <v>148</v>
      </c>
      <c r="C22" s="180" t="s">
        <v>46</v>
      </c>
      <c r="D22" s="110" t="s">
        <v>135</v>
      </c>
      <c r="E22" s="110" t="s">
        <v>9</v>
      </c>
      <c r="F22" s="111" t="s">
        <v>10</v>
      </c>
      <c r="G22" s="112">
        <v>8</v>
      </c>
      <c r="H22" s="113">
        <v>9</v>
      </c>
      <c r="I22" s="113"/>
      <c r="J22" s="113">
        <v>8</v>
      </c>
      <c r="K22" s="113"/>
      <c r="L22" s="113"/>
      <c r="M22" s="113"/>
      <c r="N22" s="122"/>
      <c r="O22" s="184">
        <f t="shared" si="1"/>
        <v>25</v>
      </c>
    </row>
    <row r="23" spans="1:15" ht="15" customHeight="1">
      <c r="A23" s="389" t="s">
        <v>7</v>
      </c>
      <c r="B23" s="123" t="s">
        <v>134</v>
      </c>
      <c r="C23" s="183" t="s">
        <v>47</v>
      </c>
      <c r="D23" s="116" t="s">
        <v>48</v>
      </c>
      <c r="E23" s="116" t="s">
        <v>49</v>
      </c>
      <c r="F23" s="117" t="s">
        <v>28</v>
      </c>
      <c r="G23" s="118">
        <v>20</v>
      </c>
      <c r="H23" s="119">
        <v>20</v>
      </c>
      <c r="I23" s="119">
        <v>20</v>
      </c>
      <c r="J23" s="119">
        <v>20</v>
      </c>
      <c r="K23" s="119"/>
      <c r="L23" s="119"/>
      <c r="M23" s="119"/>
      <c r="N23" s="124"/>
      <c r="O23" s="185">
        <f aca="true" t="shared" si="2" ref="O23:O32">SUM(G23:N23)</f>
        <v>80</v>
      </c>
    </row>
    <row r="24" spans="1:15" ht="15" customHeight="1">
      <c r="A24" s="389"/>
      <c r="B24" s="104" t="s">
        <v>136</v>
      </c>
      <c r="C24" s="174" t="s">
        <v>74</v>
      </c>
      <c r="D24" s="90" t="s">
        <v>12</v>
      </c>
      <c r="E24" s="90" t="s">
        <v>14</v>
      </c>
      <c r="F24" s="91" t="s">
        <v>28</v>
      </c>
      <c r="G24" s="92">
        <v>15</v>
      </c>
      <c r="H24" s="93">
        <v>15</v>
      </c>
      <c r="I24" s="93">
        <v>17</v>
      </c>
      <c r="J24" s="93">
        <v>13</v>
      </c>
      <c r="K24" s="93"/>
      <c r="L24" s="93"/>
      <c r="M24" s="93"/>
      <c r="N24" s="105"/>
      <c r="O24" s="179">
        <f t="shared" si="2"/>
        <v>60</v>
      </c>
    </row>
    <row r="25" spans="1:15" ht="15" customHeight="1">
      <c r="A25" s="389"/>
      <c r="B25" s="104" t="s">
        <v>137</v>
      </c>
      <c r="C25" s="174" t="s">
        <v>69</v>
      </c>
      <c r="D25" s="90" t="s">
        <v>135</v>
      </c>
      <c r="E25" s="90" t="s">
        <v>9</v>
      </c>
      <c r="F25" s="91" t="s">
        <v>10</v>
      </c>
      <c r="G25" s="92">
        <v>17</v>
      </c>
      <c r="H25" s="93">
        <v>13</v>
      </c>
      <c r="I25" s="93">
        <v>0</v>
      </c>
      <c r="J25" s="93">
        <v>17</v>
      </c>
      <c r="K25" s="93"/>
      <c r="L25" s="93"/>
      <c r="M25" s="93"/>
      <c r="N25" s="105"/>
      <c r="O25" s="179">
        <f t="shared" si="2"/>
        <v>47</v>
      </c>
    </row>
    <row r="26" spans="1:15" ht="15" customHeight="1">
      <c r="A26" s="389"/>
      <c r="B26" s="104" t="s">
        <v>138</v>
      </c>
      <c r="C26" s="174" t="s">
        <v>24</v>
      </c>
      <c r="D26" s="90" t="s">
        <v>12</v>
      </c>
      <c r="E26" s="90" t="s">
        <v>14</v>
      </c>
      <c r="F26" s="91" t="s">
        <v>25</v>
      </c>
      <c r="G26" s="92">
        <v>11</v>
      </c>
      <c r="H26" s="93">
        <v>11</v>
      </c>
      <c r="I26" s="93">
        <v>13</v>
      </c>
      <c r="J26" s="93">
        <v>11</v>
      </c>
      <c r="K26" s="93"/>
      <c r="L26" s="93"/>
      <c r="M26" s="93"/>
      <c r="N26" s="105"/>
      <c r="O26" s="179">
        <f t="shared" si="2"/>
        <v>46</v>
      </c>
    </row>
    <row r="27" spans="1:15" ht="15" customHeight="1">
      <c r="A27" s="389"/>
      <c r="B27" s="104" t="s">
        <v>139</v>
      </c>
      <c r="C27" s="174" t="s">
        <v>63</v>
      </c>
      <c r="D27" s="90" t="s">
        <v>135</v>
      </c>
      <c r="E27" s="90" t="s">
        <v>9</v>
      </c>
      <c r="F27" s="91" t="s">
        <v>10</v>
      </c>
      <c r="G27" s="92">
        <v>13</v>
      </c>
      <c r="H27" s="93">
        <v>17</v>
      </c>
      <c r="I27" s="93"/>
      <c r="J27" s="93">
        <v>15</v>
      </c>
      <c r="K27" s="93"/>
      <c r="L27" s="93"/>
      <c r="M27" s="93"/>
      <c r="N27" s="105"/>
      <c r="O27" s="179">
        <f t="shared" si="2"/>
        <v>45</v>
      </c>
    </row>
    <row r="28" spans="1:15" ht="15" customHeight="1">
      <c r="A28" s="389"/>
      <c r="B28" s="104" t="s">
        <v>141</v>
      </c>
      <c r="C28" s="174" t="s">
        <v>50</v>
      </c>
      <c r="D28" s="90" t="s">
        <v>12</v>
      </c>
      <c r="E28" s="90" t="s">
        <v>14</v>
      </c>
      <c r="F28" s="91" t="s">
        <v>28</v>
      </c>
      <c r="G28" s="92">
        <v>9</v>
      </c>
      <c r="H28" s="93">
        <v>8</v>
      </c>
      <c r="I28" s="93">
        <v>10</v>
      </c>
      <c r="J28" s="93">
        <v>8</v>
      </c>
      <c r="K28" s="93"/>
      <c r="L28" s="93"/>
      <c r="M28" s="93"/>
      <c r="N28" s="105"/>
      <c r="O28" s="179">
        <f t="shared" si="2"/>
        <v>35</v>
      </c>
    </row>
    <row r="29" spans="1:15" ht="15" customHeight="1">
      <c r="A29" s="389"/>
      <c r="B29" s="104" t="s">
        <v>143</v>
      </c>
      <c r="C29" s="174" t="s">
        <v>149</v>
      </c>
      <c r="D29" s="90" t="s">
        <v>17</v>
      </c>
      <c r="E29" s="90" t="s">
        <v>14</v>
      </c>
      <c r="F29" s="91" t="s">
        <v>20</v>
      </c>
      <c r="G29" s="92"/>
      <c r="H29" s="93">
        <v>9</v>
      </c>
      <c r="I29" s="93">
        <v>15</v>
      </c>
      <c r="J29" s="93">
        <v>9</v>
      </c>
      <c r="K29" s="93"/>
      <c r="L29" s="93"/>
      <c r="M29" s="93"/>
      <c r="N29" s="105"/>
      <c r="O29" s="179">
        <f t="shared" si="2"/>
        <v>33</v>
      </c>
    </row>
    <row r="30" spans="1:15" ht="15" customHeight="1">
      <c r="A30" s="389"/>
      <c r="B30" s="104" t="s">
        <v>146</v>
      </c>
      <c r="C30" s="174" t="s">
        <v>29</v>
      </c>
      <c r="D30" s="90" t="s">
        <v>12</v>
      </c>
      <c r="E30" s="90" t="s">
        <v>14</v>
      </c>
      <c r="F30" s="91" t="s">
        <v>25</v>
      </c>
      <c r="G30" s="92">
        <v>10</v>
      </c>
      <c r="H30" s="93">
        <v>10</v>
      </c>
      <c r="I30" s="93"/>
      <c r="J30" s="93">
        <v>10</v>
      </c>
      <c r="K30" s="93"/>
      <c r="L30" s="93"/>
      <c r="M30" s="93"/>
      <c r="N30" s="105"/>
      <c r="O30" s="179">
        <f t="shared" si="2"/>
        <v>30</v>
      </c>
    </row>
    <row r="31" spans="1:15" ht="15" customHeight="1">
      <c r="A31" s="389"/>
      <c r="B31" s="104" t="s">
        <v>150</v>
      </c>
      <c r="C31" s="174" t="s">
        <v>156</v>
      </c>
      <c r="D31" s="90" t="s">
        <v>12</v>
      </c>
      <c r="E31" s="90" t="s">
        <v>14</v>
      </c>
      <c r="F31" s="91" t="s">
        <v>28</v>
      </c>
      <c r="G31" s="92"/>
      <c r="H31" s="93">
        <v>0</v>
      </c>
      <c r="I31" s="93">
        <v>11</v>
      </c>
      <c r="J31" s="93"/>
      <c r="K31" s="93"/>
      <c r="L31" s="93"/>
      <c r="M31" s="93"/>
      <c r="N31" s="105"/>
      <c r="O31" s="179">
        <f t="shared" si="2"/>
        <v>11</v>
      </c>
    </row>
    <row r="32" spans="1:15" ht="15" customHeight="1" thickBot="1">
      <c r="A32" s="389"/>
      <c r="B32" s="125" t="s">
        <v>151</v>
      </c>
      <c r="C32" s="176" t="s">
        <v>152</v>
      </c>
      <c r="D32" s="96" t="s">
        <v>153</v>
      </c>
      <c r="E32" s="96" t="s">
        <v>9</v>
      </c>
      <c r="F32" s="97" t="s">
        <v>4</v>
      </c>
      <c r="G32" s="98"/>
      <c r="H32" s="99">
        <v>0</v>
      </c>
      <c r="I32" s="99"/>
      <c r="J32" s="99"/>
      <c r="K32" s="99"/>
      <c r="L32" s="99"/>
      <c r="M32" s="99"/>
      <c r="N32" s="126"/>
      <c r="O32" s="181">
        <f t="shared" si="2"/>
        <v>0</v>
      </c>
    </row>
    <row r="33" spans="1:15" ht="15" customHeight="1">
      <c r="A33" s="390" t="s">
        <v>8</v>
      </c>
      <c r="B33" s="127" t="s">
        <v>134</v>
      </c>
      <c r="C33" s="186" t="s">
        <v>5</v>
      </c>
      <c r="D33" s="128" t="s">
        <v>6</v>
      </c>
      <c r="E33" s="129" t="s">
        <v>9</v>
      </c>
      <c r="F33" s="130" t="s">
        <v>10</v>
      </c>
      <c r="G33" s="131"/>
      <c r="H33" s="132"/>
      <c r="I33" s="132">
        <v>20</v>
      </c>
      <c r="J33" s="132">
        <v>17</v>
      </c>
      <c r="K33" s="132"/>
      <c r="L33" s="132"/>
      <c r="M33" s="132"/>
      <c r="N33" s="133"/>
      <c r="O33" s="185">
        <f>SUM(G33:N33)</f>
        <v>37</v>
      </c>
    </row>
    <row r="34" spans="1:15" ht="15" customHeight="1" thickBot="1">
      <c r="A34" s="391"/>
      <c r="B34" s="134" t="s">
        <v>154</v>
      </c>
      <c r="C34" s="187" t="s">
        <v>22</v>
      </c>
      <c r="D34" s="135" t="s">
        <v>23</v>
      </c>
      <c r="E34" s="136" t="s">
        <v>19</v>
      </c>
      <c r="F34" s="137" t="s">
        <v>20</v>
      </c>
      <c r="G34" s="138"/>
      <c r="H34" s="139"/>
      <c r="I34" s="139">
        <v>17</v>
      </c>
      <c r="J34" s="139">
        <v>20</v>
      </c>
      <c r="K34" s="139"/>
      <c r="L34" s="139"/>
      <c r="M34" s="139"/>
      <c r="N34" s="140"/>
      <c r="O34" s="181">
        <f>SUM(G34:N34)</f>
        <v>37</v>
      </c>
    </row>
    <row r="35" spans="1:15" ht="15" customHeight="1" thickBot="1">
      <c r="A35" s="374" t="s">
        <v>13</v>
      </c>
      <c r="B35" s="101" t="s">
        <v>134</v>
      </c>
      <c r="C35" s="172" t="s">
        <v>11</v>
      </c>
      <c r="D35" s="116" t="s">
        <v>12</v>
      </c>
      <c r="E35" s="84" t="s">
        <v>14</v>
      </c>
      <c r="F35" s="102" t="s">
        <v>15</v>
      </c>
      <c r="G35" s="86">
        <v>20</v>
      </c>
      <c r="H35" s="87">
        <v>0</v>
      </c>
      <c r="I35" s="87">
        <v>20</v>
      </c>
      <c r="J35" s="87">
        <v>17</v>
      </c>
      <c r="K35" s="87"/>
      <c r="L35" s="87"/>
      <c r="M35" s="87"/>
      <c r="N35" s="103"/>
      <c r="O35" s="188">
        <f>SUM(G35:N35)</f>
        <v>57</v>
      </c>
    </row>
    <row r="36" spans="1:15" ht="15" customHeight="1" thickBot="1">
      <c r="A36" s="375"/>
      <c r="B36" s="144" t="s">
        <v>136</v>
      </c>
      <c r="C36" s="189" t="s">
        <v>51</v>
      </c>
      <c r="D36" s="145" t="s">
        <v>52</v>
      </c>
      <c r="E36" s="145" t="s">
        <v>9</v>
      </c>
      <c r="F36" s="146" t="s">
        <v>25</v>
      </c>
      <c r="G36" s="147"/>
      <c r="H36" s="148"/>
      <c r="I36" s="148"/>
      <c r="J36" s="148">
        <v>20</v>
      </c>
      <c r="K36" s="148"/>
      <c r="L36" s="148"/>
      <c r="M36" s="148"/>
      <c r="N36" s="149"/>
      <c r="O36" s="188">
        <f>SUM(G36:N36)</f>
        <v>20</v>
      </c>
    </row>
    <row r="37" spans="1:15" ht="15" customHeight="1" thickBot="1">
      <c r="A37" s="376"/>
      <c r="B37" s="109" t="s">
        <v>137</v>
      </c>
      <c r="C37" s="190" t="s">
        <v>155</v>
      </c>
      <c r="D37" s="191" t="s">
        <v>12</v>
      </c>
      <c r="E37" s="191" t="s">
        <v>14</v>
      </c>
      <c r="F37" s="192" t="s">
        <v>36</v>
      </c>
      <c r="G37" s="193">
        <v>17</v>
      </c>
      <c r="H37" s="194"/>
      <c r="I37" s="194"/>
      <c r="J37" s="194"/>
      <c r="K37" s="194"/>
      <c r="L37" s="194"/>
      <c r="M37" s="194"/>
      <c r="N37" s="195"/>
      <c r="O37" s="196">
        <f>SUM(G37:N37)</f>
        <v>17</v>
      </c>
    </row>
  </sheetData>
  <sheetProtection/>
  <mergeCells count="14">
    <mergeCell ref="C2:C3"/>
    <mergeCell ref="D2:D3"/>
    <mergeCell ref="E2:E3"/>
    <mergeCell ref="F2:F3"/>
    <mergeCell ref="A35:A37"/>
    <mergeCell ref="G1:O1"/>
    <mergeCell ref="G2:O2"/>
    <mergeCell ref="A4:A6"/>
    <mergeCell ref="A7:A13"/>
    <mergeCell ref="A15:A22"/>
    <mergeCell ref="A23:A32"/>
    <mergeCell ref="A33:A34"/>
    <mergeCell ref="A2:A3"/>
    <mergeCell ref="B2:B3"/>
  </mergeCells>
  <printOptions horizontalCentered="1" vertic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VideoSAT electrónica - Bildbedien, s.l.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Luis Pérez Salgado</dc:creator>
  <cp:keywords/>
  <dc:description/>
  <cp:lastModifiedBy>Todotrial</cp:lastModifiedBy>
  <cp:lastPrinted>2010-06-28T10:02:50Z</cp:lastPrinted>
  <dcterms:created xsi:type="dcterms:W3CDTF">2010-06-27T22:49:15Z</dcterms:created>
  <dcterms:modified xsi:type="dcterms:W3CDTF">2010-06-30T01:14:26Z</dcterms:modified>
  <cp:category/>
  <cp:version/>
  <cp:contentType/>
  <cp:contentStatus/>
</cp:coreProperties>
</file>